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Xét tuyển cao học K31\"/>
    </mc:Choice>
  </mc:AlternateContent>
  <bookViews>
    <workbookView xWindow="480" yWindow="110" windowWidth="27800" windowHeight="12600"/>
  </bookViews>
  <sheets>
    <sheet name="Nhập điểm DS BSKT " sheetId="1" r:id="rId1"/>
  </sheets>
  <definedNames>
    <definedName name="_xlnm._FilterDatabase" localSheetId="0" hidden="1">'Nhập điểm DS BSKT '!$A$8:$AP$66</definedName>
  </definedNames>
  <calcPr calcId="162913"/>
</workbook>
</file>

<file path=xl/calcChain.xml><?xml version="1.0" encoding="utf-8"?>
<calcChain xmlns="http://schemas.openxmlformats.org/spreadsheetml/2006/main">
  <c r="Q28" i="1" l="1"/>
  <c r="D66" i="1" l="1"/>
  <c r="D65" i="1"/>
  <c r="D64" i="1"/>
  <c r="D63" i="1"/>
  <c r="D62" i="1"/>
  <c r="D61" i="1"/>
  <c r="D60" i="1"/>
  <c r="D59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<sst xmlns="http://schemas.openxmlformats.org/spreadsheetml/2006/main" count="1635" uniqueCount="743">
  <si>
    <t>BỘ GIÁO DỤC VÀ ĐÀO TẠO</t>
  </si>
  <si>
    <t xml:space="preserve">                  CỘNG HÒA XÃ HỘI CHỦ NGHĨA VIỆT NAM</t>
  </si>
  <si>
    <r>
      <t xml:space="preserve"> TRƯ</t>
    </r>
    <r>
      <rPr>
        <b/>
        <u/>
        <sz val="14"/>
        <rFont val="Times New Roman"/>
        <family val="1"/>
      </rPr>
      <t>ỜNG ĐẠI HỌC</t>
    </r>
    <r>
      <rPr>
        <b/>
        <sz val="14"/>
        <rFont val="Times New Roman"/>
        <family val="1"/>
      </rPr>
      <t xml:space="preserve"> VINH</t>
    </r>
  </si>
  <si>
    <r>
      <t xml:space="preserve">                                  Độc </t>
    </r>
    <r>
      <rPr>
        <b/>
        <u/>
        <sz val="14"/>
        <rFont val="Times New Roman"/>
        <family val="1"/>
      </rPr>
      <t>lập - Tự do - Hạnh p</t>
    </r>
    <r>
      <rPr>
        <b/>
        <sz val="14"/>
        <rFont val="Times New Roman"/>
        <family val="1"/>
      </rPr>
      <t>húc</t>
    </r>
  </si>
  <si>
    <t>DANH SÁCH THÍ SINH HỌC BỔ SUNG KIẾN THỨC KỲ XÉT TUYỂN TUYỂN SINH SĐH ĐỢT 2 NĂM 2023</t>
  </si>
  <si>
    <t>(Kèm theo quyết định số            /QĐ-ĐHV ngày         tháng        năm 2023 của Hiệu trưởng Trường Đại học Vinh</t>
  </si>
  <si>
    <t>về việc thành lập các lớp BSKT kỳ xét tuyển tuyển sinh Sau đại học đợt 2 năm 2023)</t>
  </si>
  <si>
    <t>TT</t>
  </si>
  <si>
    <t>Mã hồ sơ</t>
  </si>
  <si>
    <t>Họ tên</t>
  </si>
  <si>
    <t>Giới tính</t>
  </si>
  <si>
    <t>Ngày sinh</t>
  </si>
  <si>
    <t>Ngành dự thi</t>
  </si>
  <si>
    <t>Số môn</t>
  </si>
  <si>
    <t>Ghi chú</t>
  </si>
  <si>
    <t>Cohort</t>
  </si>
  <si>
    <t>CMND</t>
  </si>
  <si>
    <t>Điện thoại</t>
  </si>
  <si>
    <t>Email</t>
  </si>
  <si>
    <t>Số tiền</t>
  </si>
  <si>
    <t>Nơi sinh</t>
  </si>
  <si>
    <t>Thường trú</t>
  </si>
  <si>
    <t>Nghề nghiệp</t>
  </si>
  <si>
    <t>Đơn vị công tác</t>
  </si>
  <si>
    <t>Từ năm</t>
  </si>
  <si>
    <t>Đối tượng dự thi</t>
  </si>
  <si>
    <t>Đối tượng ưu tiên</t>
  </si>
  <si>
    <t>Tốt nghiệp trường</t>
  </si>
  <si>
    <t>Tốt nghiệp ngành</t>
  </si>
  <si>
    <t>Tốt nghiệp hệ</t>
  </si>
  <si>
    <t>Tốt nghiệp năm</t>
  </si>
  <si>
    <t>Tốt nghiệp loại</t>
  </si>
  <si>
    <t>Bổ túc</t>
  </si>
  <si>
    <t>Thi ngoại ngữ</t>
  </si>
  <si>
    <t>Loại chứng chỉ</t>
  </si>
  <si>
    <t>Ngày chứng chỉ</t>
  </si>
  <si>
    <t>Ngày đăng ký</t>
  </si>
  <si>
    <t>Địa chỉ nhận thư</t>
  </si>
  <si>
    <t>Nữ</t>
  </si>
  <si>
    <t>3</t>
  </si>
  <si>
    <t/>
  </si>
  <si>
    <t>Công chức</t>
  </si>
  <si>
    <t>0</t>
  </si>
  <si>
    <t>2</t>
  </si>
  <si>
    <t>Chính quy</t>
  </si>
  <si>
    <t>Khá</t>
  </si>
  <si>
    <t>1</t>
  </si>
  <si>
    <t>B</t>
  </si>
  <si>
    <t>'</t>
  </si>
  <si>
    <t>Nghiên cứu</t>
  </si>
  <si>
    <t>2013</t>
  </si>
  <si>
    <t>chính quy</t>
  </si>
  <si>
    <t>Giáo viên</t>
  </si>
  <si>
    <t>2011</t>
  </si>
  <si>
    <t>Kế toán</t>
  </si>
  <si>
    <t>2015</t>
  </si>
  <si>
    <t>Giỏi</t>
  </si>
  <si>
    <t>Nam</t>
  </si>
  <si>
    <t>2018</t>
  </si>
  <si>
    <t>Ứng dụng</t>
  </si>
  <si>
    <t>Vừa học vừa làm</t>
  </si>
  <si>
    <t>2014</t>
  </si>
  <si>
    <t>Công nghệ thông tin</t>
  </si>
  <si>
    <t>Hà Tĩnh</t>
  </si>
  <si>
    <t>Đại học Bách Khoa Hà Nội</t>
  </si>
  <si>
    <t>2006</t>
  </si>
  <si>
    <t>TB Khá</t>
  </si>
  <si>
    <t>Nghệ an</t>
  </si>
  <si>
    <t>Tự do</t>
  </si>
  <si>
    <t>Trung bình</t>
  </si>
  <si>
    <t>B1</t>
  </si>
  <si>
    <t>Tại chức</t>
  </si>
  <si>
    <t>2008</t>
  </si>
  <si>
    <t>5</t>
  </si>
  <si>
    <t>Trường Đại học Vinh</t>
  </si>
  <si>
    <t>2010</t>
  </si>
  <si>
    <t>Trung bình khá</t>
  </si>
  <si>
    <t>Cử nhân</t>
  </si>
  <si>
    <t>2019</t>
  </si>
  <si>
    <t>QLNN về kinh tế</t>
  </si>
  <si>
    <t>Quản lý học</t>
  </si>
  <si>
    <t>Chính sách kinh tế</t>
  </si>
  <si>
    <t>82300057</t>
  </si>
  <si>
    <t>Nguyễn Duy Anh</t>
  </si>
  <si>
    <t>'11/8/2001</t>
  </si>
  <si>
    <t>Quản lý kinh tế</t>
  </si>
  <si>
    <t>'040201001508</t>
  </si>
  <si>
    <t>'0379091595</t>
  </si>
  <si>
    <t>nguyendoanh2001811@gmail.com</t>
  </si>
  <si>
    <t>Thành phố Vinh</t>
  </si>
  <si>
    <t>Nhân viên tập sự</t>
  </si>
  <si>
    <t>Công ty cổ phần sách và thiết bị trường học Nghệ An</t>
  </si>
  <si>
    <t>Đại học Vinh</t>
  </si>
  <si>
    <t>Quản trị kinh doanh</t>
  </si>
  <si>
    <t>2023</t>
  </si>
  <si>
    <t>'12/10/2022</t>
  </si>
  <si>
    <t>8/16/2023 7:31:59 PM</t>
  </si>
  <si>
    <t>Nguyễn Duy Anh, số 1, ngõ 19, đường Đinh Bạt Tụy, Trường Thi, Vinh, Nghệ An</t>
  </si>
  <si>
    <t>82300321</t>
  </si>
  <si>
    <t>Nguyễn Thị Ngọc Anh</t>
  </si>
  <si>
    <t>'9/9/1993</t>
  </si>
  <si>
    <t>'042193001785</t>
  </si>
  <si>
    <t>'0916787337</t>
  </si>
  <si>
    <t>Ngocanhcoca@gmail.com</t>
  </si>
  <si>
    <t xml:space="preserve">Trường Đại học Điện Lực </t>
  </si>
  <si>
    <t>Bằng đại học</t>
  </si>
  <si>
    <t>'12/12/2017</t>
  </si>
  <si>
    <t>9/8/2023 3:41:02 PM</t>
  </si>
  <si>
    <t>Số 30, ngõ 5, đường Hải Thượng Lãn Ông, tổ 7, phường Bắc Hà, thành phố Hà Tĩnh, tỉnh Hà Tĩnh</t>
  </si>
  <si>
    <t>82300433</t>
  </si>
  <si>
    <t>Nguyễn Kim Chi</t>
  </si>
  <si>
    <t>'4/10/1991</t>
  </si>
  <si>
    <t>'040191003428</t>
  </si>
  <si>
    <t>'0918641918</t>
  </si>
  <si>
    <t>nkchi.nan@gdt.gov.vn</t>
  </si>
  <si>
    <t>Nghệ An</t>
  </si>
  <si>
    <t>Chi cục Thuế thành phố Vinh</t>
  </si>
  <si>
    <t>Ngành kế toán</t>
  </si>
  <si>
    <t>Tiếng anh trình độ B</t>
  </si>
  <si>
    <t>'22/5/2013</t>
  </si>
  <si>
    <t>9/15/2023 9:48:31 AM</t>
  </si>
  <si>
    <t>Số 9, ngõ 20, đường Nguyễn Công Trứ, khối 1, phường Hồng Sơn, thành phố Vinh, tỉnh Nghệ An</t>
  </si>
  <si>
    <t>82300420</t>
  </si>
  <si>
    <t>Trần Bá Quốc Dũng</t>
  </si>
  <si>
    <t>'20/12/1997</t>
  </si>
  <si>
    <t>'040097015488</t>
  </si>
  <si>
    <t>'0913326767</t>
  </si>
  <si>
    <t>quocdung201292@gmail.com</t>
  </si>
  <si>
    <t>Chi cục thuế Thành phố Vinh</t>
  </si>
  <si>
    <t>Học viện Tài Chính</t>
  </si>
  <si>
    <t>Chính Quy</t>
  </si>
  <si>
    <t>Xuất sắc</t>
  </si>
  <si>
    <t>Bằng cử nhân</t>
  </si>
  <si>
    <t>'15/09/2022</t>
  </si>
  <si>
    <t>9/14/2023 7:07:08 PM</t>
  </si>
  <si>
    <t>số 15 đường Vạn An, khối Liên Cơ, phường Hưng Bình, thành phố Vinh, tỉnh Nghệ An</t>
  </si>
  <si>
    <t>82300328</t>
  </si>
  <si>
    <t>Lê Thị Hà</t>
  </si>
  <si>
    <t>'10/3/1987</t>
  </si>
  <si>
    <t>'040187012635</t>
  </si>
  <si>
    <t>'0989353572</t>
  </si>
  <si>
    <t>lehadc@gmail.com</t>
  </si>
  <si>
    <t>CB Ngân hàng</t>
  </si>
  <si>
    <t>ĐH kinh tế Đà Nẵng</t>
  </si>
  <si>
    <t>Kinh tế lao động</t>
  </si>
  <si>
    <t>2009</t>
  </si>
  <si>
    <t>TB khá</t>
  </si>
  <si>
    <t>C</t>
  </si>
  <si>
    <t>'9/2008</t>
  </si>
  <si>
    <t>9/8/2023 9:48:12 PM</t>
  </si>
  <si>
    <t>Chung cư Tân Bình, khối Tân Phúc, phường Vinh Tân, TP Vinh, Nghệ An</t>
  </si>
  <si>
    <t>82300126</t>
  </si>
  <si>
    <t>Lương Thị Thu Hà</t>
  </si>
  <si>
    <t>'20/8/1988</t>
  </si>
  <si>
    <t>'186469966</t>
  </si>
  <si>
    <t>'0972342008</t>
  </si>
  <si>
    <t>luonghaqlcl@gmail.com</t>
  </si>
  <si>
    <t>tự do</t>
  </si>
  <si>
    <t>đại học kinh tế quốc dân</t>
  </si>
  <si>
    <t>tài chính ngân hàng</t>
  </si>
  <si>
    <t>liên thông</t>
  </si>
  <si>
    <t>khá</t>
  </si>
  <si>
    <t>văn bằng 2</t>
  </si>
  <si>
    <t>'22/3/2023</t>
  </si>
  <si>
    <t>8/22/2023 9:19:47 AM</t>
  </si>
  <si>
    <t>Số nhà 28, ngõ golden city2a, đương hải thượng lãn ông, p hà huy tập, tp vinh, nghệ an</t>
  </si>
  <si>
    <t>82300396</t>
  </si>
  <si>
    <t>Phan Nguyễn Việt Hà</t>
  </si>
  <si>
    <t>'24/8/1996</t>
  </si>
  <si>
    <t>'040196022191</t>
  </si>
  <si>
    <t>'0946376470</t>
  </si>
  <si>
    <t>Phannguyenvietha@gmail.com</t>
  </si>
  <si>
    <t>Agribank chi nhánh Huyện Yên Thành</t>
  </si>
  <si>
    <t>Học Viện Ngân Hàng</t>
  </si>
  <si>
    <t>Tài Chính-Ngân Hàng</t>
  </si>
  <si>
    <t>9/13/2023 8:31:44 PM</t>
  </si>
  <si>
    <t>Xóm Hoa Thám xã Hoa Thành Huyện Yên Thành tỉnh Nghệ An</t>
  </si>
  <si>
    <t>82300225</t>
  </si>
  <si>
    <t>HOÀNG THỊ HẠNH</t>
  </si>
  <si>
    <t>'14/8/1997</t>
  </si>
  <si>
    <t>'040197006410</t>
  </si>
  <si>
    <t>'0397920357</t>
  </si>
  <si>
    <t>hoanghanh1403@gmail.com</t>
  </si>
  <si>
    <t>NGHỆ AN</t>
  </si>
  <si>
    <t>Giao dịch viên</t>
  </si>
  <si>
    <t>Ngân hàng TMCP Công Thương Việt Nam CN Nghệ An</t>
  </si>
  <si>
    <t>Trường Đại Học Vinh</t>
  </si>
  <si>
    <t>8/28/2023 7:32:35 PM</t>
  </si>
  <si>
    <t>Xóm Đồng Phong, Xã Xuân Hòa, Nam Đàn, Nghệ An</t>
  </si>
  <si>
    <t>82300419</t>
  </si>
  <si>
    <t>Nguyễn Văn Hiệp</t>
  </si>
  <si>
    <t>'20/6/1995</t>
  </si>
  <si>
    <t>'040095005363</t>
  </si>
  <si>
    <t>'0858358521</t>
  </si>
  <si>
    <t>hiep20061995@gmail.com</t>
  </si>
  <si>
    <t>Huyện Con Cuông, Nghệ An</t>
  </si>
  <si>
    <t>Nhân viên ngân hàng</t>
  </si>
  <si>
    <t>Ngân hàng nông nghiệp và phát triển nông thôn Việt Nam chi nhánh tỉnh Nghệ An</t>
  </si>
  <si>
    <t>Học viện ngân hàng</t>
  </si>
  <si>
    <t>Tài chinh - Ngân hàng</t>
  </si>
  <si>
    <t>2017</t>
  </si>
  <si>
    <t>9/14/2023 6:51:44 PM</t>
  </si>
  <si>
    <t>Số 20 nguyễn đình chiểu phường lê lợi thành phố Vinh Nghệ an</t>
  </si>
  <si>
    <t>82300366</t>
  </si>
  <si>
    <t>HOÀNG THỊ HOA</t>
  </si>
  <si>
    <t>'20/6/1986</t>
  </si>
  <si>
    <t>'040186013214</t>
  </si>
  <si>
    <t>'0962162058</t>
  </si>
  <si>
    <t>hoangthihoa20061986@gmail.com</t>
  </si>
  <si>
    <t>P Quỳnh Thiện, TX Hoàng Mai, Nghệ An</t>
  </si>
  <si>
    <t>Ngân hàng Nông nghiệp và phát triển nông thôn VN- CN TX Hoàng Mai- Nghệ An</t>
  </si>
  <si>
    <t>ĐH Tây Nguyên</t>
  </si>
  <si>
    <t>TOEFLITP</t>
  </si>
  <si>
    <t>'12/10/2017</t>
  </si>
  <si>
    <t>9/12/2023 10:49:41 PM</t>
  </si>
  <si>
    <t>Agribank CN TX Hoàng Mai- Nghệ An. Khối Thịnh Mỹ, P Quỳnh Thiện, TX Hoàng Mai, Nghệ An</t>
  </si>
  <si>
    <t>82300503</t>
  </si>
  <si>
    <t>Nguyễn Duy Hoàng</t>
  </si>
  <si>
    <t>'10/4/1992</t>
  </si>
  <si>
    <t>'040092015074</t>
  </si>
  <si>
    <t>'0366852688</t>
  </si>
  <si>
    <t>hoangnguyenduy777@gmail.com</t>
  </si>
  <si>
    <t xml:space="preserve"> Khối 8, phường Quỳnh Xuân, thị xã Hoàng Mai, tỉnh Nghệ An</t>
  </si>
  <si>
    <t>Học viện tài chính</t>
  </si>
  <si>
    <t>Tài chính Ngân hàng</t>
  </si>
  <si>
    <t>TOEIC</t>
  </si>
  <si>
    <t>9/25/2023 10:18:43 AM</t>
  </si>
  <si>
    <t>Nguyễn Duy Hoàng, địa chỉ Khối 8, phường Quỳnh Xuân, thị xã Hoàng Mai, tỉnh Nghệ An, số điện thoại 0366852688</t>
  </si>
  <si>
    <t>82300080</t>
  </si>
  <si>
    <t>Nguyễn Anh Khoa</t>
  </si>
  <si>
    <t>'20/11/2000</t>
  </si>
  <si>
    <t>'040200011529</t>
  </si>
  <si>
    <t>'0966133274</t>
  </si>
  <si>
    <t>nakhoa2121@gmail.com</t>
  </si>
  <si>
    <t>Nhân viên pháp chế</t>
  </si>
  <si>
    <t>Công ty Cổ phần Trường Thịnh Phát</t>
  </si>
  <si>
    <t>Trường Đại học Kinh tế Quốc dân</t>
  </si>
  <si>
    <t>Kinh tế Tài nguyên</t>
  </si>
  <si>
    <t>2022</t>
  </si>
  <si>
    <t>Aptis B2</t>
  </si>
  <si>
    <t>'15/11/2021</t>
  </si>
  <si>
    <t>8/18/2023 7:49:10 AM</t>
  </si>
  <si>
    <t>(nhà bà Thanh, đường Đông - Đồng Quan), xóm Thống Nhất, xã Khánh Hợp, huyện Nghi Lộc, tỉnh Nghệ An</t>
  </si>
  <si>
    <t>82300316</t>
  </si>
  <si>
    <t>Nguyễn Thùy Linh</t>
  </si>
  <si>
    <t>'31/3/1997</t>
  </si>
  <si>
    <t>'040197014813</t>
  </si>
  <si>
    <t>'0961180712</t>
  </si>
  <si>
    <t>linhtun313@gmail.com</t>
  </si>
  <si>
    <t>NV Ngân Hàng</t>
  </si>
  <si>
    <t>Ngân Hàng TMCP Quốc Tế Việt Nam - CN Vinh - PGD Hưng Bình</t>
  </si>
  <si>
    <t xml:space="preserve">Ngành Kế Toán </t>
  </si>
  <si>
    <t>9/8/2023 7:59:08 AM</t>
  </si>
  <si>
    <t>Số 3, đường Mai Hắc Đế, Phường Quán Bàu, TP Vinh, tỉnh Nghệ An</t>
  </si>
  <si>
    <t>82300123</t>
  </si>
  <si>
    <t>Phan Khánh Linh</t>
  </si>
  <si>
    <t>'31/8/1999</t>
  </si>
  <si>
    <t>'040199000422</t>
  </si>
  <si>
    <t>'0944389105</t>
  </si>
  <si>
    <t>linh.phankhanh99@gmail.com</t>
  </si>
  <si>
    <t>Tỉnh Nghệ An</t>
  </si>
  <si>
    <t>Chi cục Thuế KV Phủ Quỳ I - Cục Thuế Nghệ An</t>
  </si>
  <si>
    <t>Đại học Kinh tế Quốc dân</t>
  </si>
  <si>
    <t>Kinh doanh quốc tế</t>
  </si>
  <si>
    <t>2021</t>
  </si>
  <si>
    <t>8/22/2023 7:46:56 AM</t>
  </si>
  <si>
    <t>Nhà số 63, đường Trần Phú, Thành Phố Vinh, Nghệ An</t>
  </si>
  <si>
    <t>82300190</t>
  </si>
  <si>
    <t>Cao Thị Diệu Ly</t>
  </si>
  <si>
    <t>'12/3/1999</t>
  </si>
  <si>
    <t>'042199000220</t>
  </si>
  <si>
    <t>'0911099335</t>
  </si>
  <si>
    <t>dieulycao5869@gmail.com</t>
  </si>
  <si>
    <t>kế toán</t>
  </si>
  <si>
    <t>8/25/2023 10:44:14 AM</t>
  </si>
  <si>
    <t>thôn Trung Vân- Xã Xuân Hải- huyện Nghi Xuân- Tỉnh Hà Tĩnh</t>
  </si>
  <si>
    <t>82300432</t>
  </si>
  <si>
    <t>Võ Thị Bích Ngọc</t>
  </si>
  <si>
    <t>'18/5/1991</t>
  </si>
  <si>
    <t>'040191005388</t>
  </si>
  <si>
    <t>'0945539797</t>
  </si>
  <si>
    <t>Vtbngoc.nan@gdt.gov.vn</t>
  </si>
  <si>
    <t>Xã Quỳnh Hậu, huyện Quỳnh Lưu, tỉnh Nghệ An</t>
  </si>
  <si>
    <t>Chi cục thuế thành phố Vinh</t>
  </si>
  <si>
    <t>9/15/2023 9:40:01 AM</t>
  </si>
  <si>
    <t>Số nhà 121, đường Nguyễn Phong Sắc, khối Trung Hưng, phường Hưng Dũng, thành phố Vinh, tỉnh Nghệ An</t>
  </si>
  <si>
    <t>82300341</t>
  </si>
  <si>
    <t>Nguyễn Hoài Phương</t>
  </si>
  <si>
    <t>'21/3/1997</t>
  </si>
  <si>
    <t>'040197010083</t>
  </si>
  <si>
    <t>'0965681596</t>
  </si>
  <si>
    <t>nhphuong2103@gmail.com</t>
  </si>
  <si>
    <t>Kế toán viên</t>
  </si>
  <si>
    <t>Bệnh viện y học cổ truyền Nghệ An</t>
  </si>
  <si>
    <t>9/10/2023 11:17:00 AM</t>
  </si>
  <si>
    <t>Số 7, Hồ Hán Thương, phường Cửa Nam, thành phố Vinh, Nghệ An</t>
  </si>
  <si>
    <t>82300507</t>
  </si>
  <si>
    <t>Trần Thị Mai Phương</t>
  </si>
  <si>
    <t>'18/7/2000</t>
  </si>
  <si>
    <t>'042300000352</t>
  </si>
  <si>
    <t>'0911010276</t>
  </si>
  <si>
    <t>maiphg187@gmail.com</t>
  </si>
  <si>
    <t>Bệnh viện TP Hà Tĩnh</t>
  </si>
  <si>
    <t>Tài chính - Ngân hàng</t>
  </si>
  <si>
    <t>TB</t>
  </si>
  <si>
    <t>9/25/2023 5:17:09 PM</t>
  </si>
  <si>
    <t>SN 15, ngõ 2 đường Xuân Diệu, phường Bắc Hà, TP Hà Tĩnh, tỉnh Hà Tĩnh</t>
  </si>
  <si>
    <t>82300303</t>
  </si>
  <si>
    <t>Nguyễn Thị Kim Tiến</t>
  </si>
  <si>
    <t>'10/10/1994</t>
  </si>
  <si>
    <t>'040194031307</t>
  </si>
  <si>
    <t>'0375205195</t>
  </si>
  <si>
    <t>kimtiennt.1010@gmail.com</t>
  </si>
  <si>
    <t>Trưởng phòng Kế toán Ngân quỹ</t>
  </si>
  <si>
    <t>Ngân hàng Nông nghiệp và PTNT Việt Nam - chi nhánh Tx Hoàng Mai Nghệ An</t>
  </si>
  <si>
    <t>Trường Đại học Kinh tế quốc dân</t>
  </si>
  <si>
    <t>Tài chính - ngân hàng</t>
  </si>
  <si>
    <t>2016</t>
  </si>
  <si>
    <t>' 05/08/2015</t>
  </si>
  <si>
    <t>9/6/2023 9:52:59 PM</t>
  </si>
  <si>
    <t>Khối Thịnh Mỹ, Phường Quỳnh Thiện, TX Hoàng Mai, Nghệ An</t>
  </si>
  <si>
    <t>82300018</t>
  </si>
  <si>
    <t>Lê Thị Quỳnh Trang</t>
  </si>
  <si>
    <t>'2/3/1997</t>
  </si>
  <si>
    <t>'040197008304</t>
  </si>
  <si>
    <t>'0981783991</t>
  </si>
  <si>
    <t>ltqtrang.vinh@gmail.com</t>
  </si>
  <si>
    <t>Học viện Tài chính</t>
  </si>
  <si>
    <t>8/15/2023 9:17:00 PM</t>
  </si>
  <si>
    <t>số 16 ngõ A2, đường Đinh Lễ, phường Hưng Dũng, TP Vinh, tỉnh Nghệ An</t>
  </si>
  <si>
    <t>82300390</t>
  </si>
  <si>
    <t>Nguyễn Thị Quỳnh Trang</t>
  </si>
  <si>
    <t>'27/3/1998</t>
  </si>
  <si>
    <t>'040198012503</t>
  </si>
  <si>
    <t>'0974644380</t>
  </si>
  <si>
    <t>quynhtrang9827@gmail.com</t>
  </si>
  <si>
    <t>Công ty xăng dầu Nghệ An</t>
  </si>
  <si>
    <t>cử nhân kế toán</t>
  </si>
  <si>
    <t>Đại học</t>
  </si>
  <si>
    <t>2020</t>
  </si>
  <si>
    <t>9/13/2023 6:39:06 PM</t>
  </si>
  <si>
    <t>Nhà 17, ngõ 202, đường Lê Viết Thuật, xã Hưng Lộc, TP Vinh, Nghệ An</t>
  </si>
  <si>
    <t>82300496</t>
  </si>
  <si>
    <t>Trần Mai Trang</t>
  </si>
  <si>
    <t>'4/4/2000</t>
  </si>
  <si>
    <t>82300124</t>
  </si>
  <si>
    <t>Nguyễn Duy Trường</t>
  </si>
  <si>
    <t>'21/11/1999</t>
  </si>
  <si>
    <t>'040099000945</t>
  </si>
  <si>
    <t>'0326087189</t>
  </si>
  <si>
    <t>nduytruong689@gmail.com</t>
  </si>
  <si>
    <t>Đại học thuỷ lợi</t>
  </si>
  <si>
    <t>A2</t>
  </si>
  <si>
    <t>8/22/2023 7:51:26 AM</t>
  </si>
  <si>
    <t>Số nhà 25, đường phạm đình toái- tp vinh</t>
  </si>
  <si>
    <t>82300015</t>
  </si>
  <si>
    <t>Nguyễn Thị Anh Tú</t>
  </si>
  <si>
    <t>'9/11/1978</t>
  </si>
  <si>
    <t>'038178019467</t>
  </si>
  <si>
    <t>'0931355558</t>
  </si>
  <si>
    <t>nghituhmcc@gmail.com</t>
  </si>
  <si>
    <t>Ba Đình- Bỉm Sơn-Thanh Hóa</t>
  </si>
  <si>
    <t>TB kiểm soát</t>
  </si>
  <si>
    <t>Công ty CP xi măng Vicem Hoàng Mai</t>
  </si>
  <si>
    <t>Học viện Tài chính kế toán Hà Nội</t>
  </si>
  <si>
    <t>Kế toán Doanh nghiệp</t>
  </si>
  <si>
    <t>2001</t>
  </si>
  <si>
    <t>8/15/2023 5:30:30 PM</t>
  </si>
  <si>
    <t>Nguyễn Thị Anh Tú, Ban kiểm soát, Công ty CP xi măng Vicem Hoàng Mai, khối 7, phường Quỳnh Thiện, Thị xã Hoàng Mai, Nghệ An.</t>
  </si>
  <si>
    <t>82300007</t>
  </si>
  <si>
    <t>Lê Văn Tuấn</t>
  </si>
  <si>
    <t>'18/11/1980</t>
  </si>
  <si>
    <t>'040080018961</t>
  </si>
  <si>
    <t>'0932216216</t>
  </si>
  <si>
    <t>Letuanvtqp@yahoo.com</t>
  </si>
  <si>
    <t xml:space="preserve">Xóm 4 Quỳnh Văn Quỳnh lưu nghệ an </t>
  </si>
  <si>
    <t xml:space="preserve">Bộ đội </t>
  </si>
  <si>
    <t xml:space="preserve">Chi nhánh vật liệu nổ Miền Trung-tổng công ty kinh tế kỹ thuật công nghiệp quốc phòng </t>
  </si>
  <si>
    <t xml:space="preserve">Đại học dân lập quản lý và kinh doanh Hà Nội </t>
  </si>
  <si>
    <t>Quản lý kinh doanh</t>
  </si>
  <si>
    <t>2003</t>
  </si>
  <si>
    <t>8/15/2023 2:24:42 PM</t>
  </si>
  <si>
    <t xml:space="preserve">Xóm Kim Mỹ nghi ân Tp Vinh Nghệ An </t>
  </si>
  <si>
    <t>Kinh tế vi mô</t>
  </si>
  <si>
    <t>Kinh tế vĩ mô</t>
  </si>
  <si>
    <t>LS các học thuyết kinh tế</t>
  </si>
  <si>
    <t>Nguyên lý KTCT Mác- Lênin</t>
  </si>
  <si>
    <t>82300324</t>
  </si>
  <si>
    <t>LÊ THỊ ANH</t>
  </si>
  <si>
    <t>'3/5/1978</t>
  </si>
  <si>
    <t>Kinh tế chính trị</t>
  </si>
  <si>
    <t>'040178001290</t>
  </si>
  <si>
    <t>'0976.695.825</t>
  </si>
  <si>
    <t>Kimanhdunl@gmail.com</t>
  </si>
  <si>
    <t>Nghi Liên, thành phố Vinh, Tỉnh Nghệ An</t>
  </si>
  <si>
    <t>Cán bộ lãnh đạo cấp xã</t>
  </si>
  <si>
    <t>UBND xã Nghi Liên, thành phố Vinh, Tỉnh Nghệ An</t>
  </si>
  <si>
    <t>Đại học Đà Nẵng</t>
  </si>
  <si>
    <t>Từ xa</t>
  </si>
  <si>
    <t>9/8/2023 5:09:54 PM</t>
  </si>
  <si>
    <t>Uỷ ban nhân dân xã Nghi Liên, thành phố Vinh, Tỉnh Nghệ An</t>
  </si>
  <si>
    <t>82300458</t>
  </si>
  <si>
    <t>Nguyễn Quyết Chiến</t>
  </si>
  <si>
    <t>'26/8/1988</t>
  </si>
  <si>
    <t>'042088001564</t>
  </si>
  <si>
    <t>'0982149601</t>
  </si>
  <si>
    <t>quyetchienvhkt@gmail.com</t>
  </si>
  <si>
    <t>Huyện ủy Kỳ Anh</t>
  </si>
  <si>
    <t>Đại học khoa học Huế</t>
  </si>
  <si>
    <t>Công tác xã hội</t>
  </si>
  <si>
    <t>9/18/2023 9:21:04 AM</t>
  </si>
  <si>
    <t>Nguyễn Quyết Chiến, xã Kỳ Đồng, huyện Kỳ Anh, tỉnh Hà Tĩnh</t>
  </si>
  <si>
    <t>82300440</t>
  </si>
  <si>
    <t>Hoàng Đình Cương</t>
  </si>
  <si>
    <t>'29/7/1983</t>
  </si>
  <si>
    <t>'045083009371</t>
  </si>
  <si>
    <t>'0944479234</t>
  </si>
  <si>
    <t>hoangdinhcuong.k31@gmail.com</t>
  </si>
  <si>
    <t>Quảng Trị</t>
  </si>
  <si>
    <t>Trường THPT Trần Nhân Tông, TP.HCM</t>
  </si>
  <si>
    <t>Trường đại học sư phạm TP.Hồ Chí Minh</t>
  </si>
  <si>
    <t>Giáo dục chính trị</t>
  </si>
  <si>
    <t>9/15/2023 3:32:53 PM</t>
  </si>
  <si>
    <t>Hoàng Đình Cương, 403/42/15 Hương Lộ 3, Phường Bình Hưng Hòa, Quận Bình Tân, TP. HCM</t>
  </si>
  <si>
    <t>82300408</t>
  </si>
  <si>
    <t>Lương Quang Huy</t>
  </si>
  <si>
    <t>'4/8/1981</t>
  </si>
  <si>
    <t>'042081005363</t>
  </si>
  <si>
    <t>'0918215757</t>
  </si>
  <si>
    <t>quanghuyhddt@gmail.com</t>
  </si>
  <si>
    <t>HĐND- UBND huyện Đức Thọ</t>
  </si>
  <si>
    <t>Đại học Vinh, Đại học Hà Tĩnh</t>
  </si>
  <si>
    <t>Công nghệ Thông tin, Quản trị kinh doanh</t>
  </si>
  <si>
    <t>Chính quy, vừa học vừa làm</t>
  </si>
  <si>
    <t>2004</t>
  </si>
  <si>
    <t>9/14/2023 8:42:07 AM</t>
  </si>
  <si>
    <t>Lương Quang Huy- Văn phòng HĐND, UBND huyện Đức Thọ, tỉnh Hà Tĩnh</t>
  </si>
  <si>
    <t>82300348</t>
  </si>
  <si>
    <t>Phan Thảo My</t>
  </si>
  <si>
    <t>'13/12/2000</t>
  </si>
  <si>
    <t>'040300015940</t>
  </si>
  <si>
    <t>'0971087034</t>
  </si>
  <si>
    <t>mythaophan20@gmail.com</t>
  </si>
  <si>
    <t>Học Viện Tài Chính</t>
  </si>
  <si>
    <t>Kế Toán</t>
  </si>
  <si>
    <t>9/11/2023 4:24:57 PM</t>
  </si>
  <si>
    <t>Số nhà 10, ngõ 22 đường Nguyễn Hữu Lập, xóm 18 xã Nghi Phú, Tp Vinh, Nghệ An</t>
  </si>
  <si>
    <t>82300422</t>
  </si>
  <si>
    <t>Nguyễn Văn Quang</t>
  </si>
  <si>
    <t>'28/12/1977</t>
  </si>
  <si>
    <t>'040077010172</t>
  </si>
  <si>
    <t>'0911105177</t>
  </si>
  <si>
    <t>vanquangpct@gmail.com</t>
  </si>
  <si>
    <t>Cán bộ lãnh đạo xã</t>
  </si>
  <si>
    <t>UBND xã Nghi Liên, TP.Vinh, tỉnh Nghệ An</t>
  </si>
  <si>
    <t>Trường Đại học Nông lâm Huế</t>
  </si>
  <si>
    <t>Nông học</t>
  </si>
  <si>
    <t>2005</t>
  </si>
  <si>
    <t>9/14/2023 8:50:45 PM</t>
  </si>
  <si>
    <t>Nguyễn Văn Quang, UBND xã Nghi Liên, TP.Vinh, tỉnh Nghệ An</t>
  </si>
  <si>
    <t>82300355</t>
  </si>
  <si>
    <t>TRẦN MINH SƠN</t>
  </si>
  <si>
    <t>'22/12/1983</t>
  </si>
  <si>
    <t>'080083010202</t>
  </si>
  <si>
    <t>'0765665609</t>
  </si>
  <si>
    <t>sonhongla@gmail.com</t>
  </si>
  <si>
    <t>Long An</t>
  </si>
  <si>
    <t>Giảng viên</t>
  </si>
  <si>
    <t>Trung tâm Chính trị huyện Tân Trụ- Long An</t>
  </si>
  <si>
    <t>Đại học Sư phạm TP. HCM</t>
  </si>
  <si>
    <t>Cử nhân Chính Trị</t>
  </si>
  <si>
    <t>Khá.</t>
  </si>
  <si>
    <t>9/12/2023 8:40:50 AM</t>
  </si>
  <si>
    <t>213 A, Ấp Bình Hòa, Đức Tân, Tân Trụ, Long An</t>
  </si>
  <si>
    <t>82300409</t>
  </si>
  <si>
    <t>LÊ THỊ HUYỀN TRANG</t>
  </si>
  <si>
    <t>'23/10/1986</t>
  </si>
  <si>
    <t>'042186016080</t>
  </si>
  <si>
    <t>'0915458855</t>
  </si>
  <si>
    <t>tranghddt@gmail.com</t>
  </si>
  <si>
    <t>Xã Lâm Trung Thủy, huyện Đức Thọ, tỉnh Hà Tĩnh</t>
  </si>
  <si>
    <t>Công chức Nhà nước</t>
  </si>
  <si>
    <t>Huyện đoàn Đức Thọ</t>
  </si>
  <si>
    <t>Ngành Quản trị kinh doanh</t>
  </si>
  <si>
    <t>Hệ đào tạo Chính quy</t>
  </si>
  <si>
    <t>'26/01/2007</t>
  </si>
  <si>
    <t>9/14/2023 8:43:42 AM</t>
  </si>
  <si>
    <t>Cơ quan Huyện đoàn Đức Thọ, số 80 đường Nguyễn Thị Minh Khai, Thị Trấn Đức Thọ, huyện Đức Thọ, tỉnh Hà Tĩnh</t>
  </si>
  <si>
    <t>Quản trị doanh nghiệp</t>
  </si>
  <si>
    <t>Marketing căn bản</t>
  </si>
  <si>
    <t>Quản trị học nâng cao</t>
  </si>
  <si>
    <t>82300438</t>
  </si>
  <si>
    <t>Nguyễn Thị Huyền Anh</t>
  </si>
  <si>
    <t>'26/7/1997</t>
  </si>
  <si>
    <t>'040197026401</t>
  </si>
  <si>
    <t>'0966630079</t>
  </si>
  <si>
    <t>huyenanh97lkt@gmail.com</t>
  </si>
  <si>
    <t>tỉnh Nghệ An</t>
  </si>
  <si>
    <t>Nhân viên</t>
  </si>
  <si>
    <t>Công ty Bảo hiểm PVI Bắc Trung Bộ</t>
  </si>
  <si>
    <t>Trường Đại học Luật Hà Nội</t>
  </si>
  <si>
    <t>Luật</t>
  </si>
  <si>
    <t>Bậc 4</t>
  </si>
  <si>
    <t>'09/08/2023</t>
  </si>
  <si>
    <t>9/15/2023 2:43:05 PM</t>
  </si>
  <si>
    <t>số nhà 30, đường Mai Hắc Đế, phường Hà Huy Tập, TP Vinh, Nghệ An</t>
  </si>
  <si>
    <t>82300379</t>
  </si>
  <si>
    <t>Võ Thị Thùy Dương</t>
  </si>
  <si>
    <t>'27/4/1998</t>
  </si>
  <si>
    <t>'042198006218</t>
  </si>
  <si>
    <t>'0376794684</t>
  </si>
  <si>
    <t>vothithuyduong2704@gmail.com</t>
  </si>
  <si>
    <t>'08/6/2020</t>
  </si>
  <si>
    <t>9/13/2023 12:35:50 PM</t>
  </si>
  <si>
    <t>xóm 04, xã Đông Sơn, huyện Đô Lương, tỉnh Nghệ An</t>
  </si>
  <si>
    <t>82300415</t>
  </si>
  <si>
    <t>Hoàng Công Nguyên</t>
  </si>
  <si>
    <t>'9/9/1991</t>
  </si>
  <si>
    <t>'040091042285</t>
  </si>
  <si>
    <t>'0962225789</t>
  </si>
  <si>
    <t>hoangnguyendhvk52@gmail.com</t>
  </si>
  <si>
    <t>Xã Viên Thành huyện Yên Thành tỉnh Nghệ An</t>
  </si>
  <si>
    <t>Kinh doanh</t>
  </si>
  <si>
    <t>Cty CP Dược Quốc Tế HCN - international Pharma</t>
  </si>
  <si>
    <t>Đại Học Vinh</t>
  </si>
  <si>
    <t>Công Tác Xã Hội</t>
  </si>
  <si>
    <t xml:space="preserve">Chính Quy </t>
  </si>
  <si>
    <t xml:space="preserve">TB Khá </t>
  </si>
  <si>
    <t>9/14/2023 11:42:10 AM</t>
  </si>
  <si>
    <t>Xóm 8 mới , xã Viên Thành huyện Yên Thành tỉnh Nghệ An</t>
  </si>
  <si>
    <t>82300470</t>
  </si>
  <si>
    <t>Nguyễn Hồng Quân</t>
  </si>
  <si>
    <t>'20/1/1995</t>
  </si>
  <si>
    <t>'040095024681</t>
  </si>
  <si>
    <t>'0976999137</t>
  </si>
  <si>
    <t>hongquan3434@gmail.com</t>
  </si>
  <si>
    <t>Xóm 7, xã Phúc Thọ, huyện Nghi Lộc, tỉnh Nghệ An</t>
  </si>
  <si>
    <t>Ngân hàng</t>
  </si>
  <si>
    <t>Ngân hàng Agribank huyện Nghi Lộc</t>
  </si>
  <si>
    <t>Kiểm toán</t>
  </si>
  <si>
    <t>9/19/2023 9:43:59 PM</t>
  </si>
  <si>
    <t>82300177</t>
  </si>
  <si>
    <t>PHAN ĐỨC THẮNG</t>
  </si>
  <si>
    <t>'12/2/1980</t>
  </si>
  <si>
    <t>'042080015537</t>
  </si>
  <si>
    <t>'0978328373</t>
  </si>
  <si>
    <t>ducthangva@gmail.com</t>
  </si>
  <si>
    <t>Thôn Hợp Phát, xã Đức Giang, huyện Vũ Quang, tỉnh Hà Tĩnh</t>
  </si>
  <si>
    <t>Kỹ sư ngành Cơ giới hóa xếp dỡ</t>
  </si>
  <si>
    <t>Công ty CP Cảng Quốc tế Lào - Việt</t>
  </si>
  <si>
    <t>Trường Đại học Hàng hải Việt Nam</t>
  </si>
  <si>
    <t>Cơ giới hóa xếp dỡ</t>
  </si>
  <si>
    <t>8/24/2023 3:28:37 PM</t>
  </si>
  <si>
    <t>Số nhà 99, đường Đặng Dung, tổ 12, phường Tân Giang, thành phố Hà Tĩnh, tỉnh Hà Tĩnh</t>
  </si>
  <si>
    <t>82300205</t>
  </si>
  <si>
    <t>Nguyễn Sỹ Thanh</t>
  </si>
  <si>
    <t>'28/9/1978</t>
  </si>
  <si>
    <t>'040078018316</t>
  </si>
  <si>
    <t>'0982348526</t>
  </si>
  <si>
    <t>sythanhhd1@gmail.com</t>
  </si>
  <si>
    <t>Kỹ sư hoá dầu</t>
  </si>
  <si>
    <t>'02/5/2004</t>
  </si>
  <si>
    <t>8/26/2023 8:23:21 PM</t>
  </si>
  <si>
    <t>Số nhà 20B, đường Hoàng Văn Bá, xóm Hoà Tiến, xã Hưng Lộc, TP Vinh, Nghệ An</t>
  </si>
  <si>
    <t>82300198</t>
  </si>
  <si>
    <t>Nguyễn Tiến Anh</t>
  </si>
  <si>
    <t>'16/9/2000</t>
  </si>
  <si>
    <t>'033200005670</t>
  </si>
  <si>
    <t>'0889179777</t>
  </si>
  <si>
    <t>Tienanh16092000@gmail.com</t>
  </si>
  <si>
    <t>Phường Bến Thuỷ, TP Vinh, Nghệ An</t>
  </si>
  <si>
    <t>Công nghệ thực phẩm</t>
  </si>
  <si>
    <t>'31/12/2021</t>
  </si>
  <si>
    <t>8/25/2023 11:15:12 PM</t>
  </si>
  <si>
    <t>Số 70 Bạch Liêu, phường Bến Thuỷ, TP Vinh, Nghệ An</t>
  </si>
  <si>
    <t>82300276</t>
  </si>
  <si>
    <t>Nguyễn Văn Bình</t>
  </si>
  <si>
    <t>'26/10/2000</t>
  </si>
  <si>
    <t>'040200004580</t>
  </si>
  <si>
    <t>'0979164818</t>
  </si>
  <si>
    <t>Binhnguyen261020@gmail.com</t>
  </si>
  <si>
    <t>Nhân viên hợp đồng</t>
  </si>
  <si>
    <t>Chi cục Thuỷ lợi Nghệ An</t>
  </si>
  <si>
    <t>Đại học Thuỷ lợi</t>
  </si>
  <si>
    <t>Kĩ thuật xây dựng Công trình thuỷ</t>
  </si>
  <si>
    <t>9/1/2023 10:02:17 AM</t>
  </si>
  <si>
    <t>Nhà ông Đệ bà Thu, xóm Thái Bình, xã Nghi Thái, huyện Nghi Lộc, tỉnh Nghệ An</t>
  </si>
  <si>
    <t>82300213</t>
  </si>
  <si>
    <t>Trần Trường Đạt</t>
  </si>
  <si>
    <t>'8/5/1993</t>
  </si>
  <si>
    <t>'040093004957</t>
  </si>
  <si>
    <t>'0857258668</t>
  </si>
  <si>
    <t>trandat8593@gmail.com</t>
  </si>
  <si>
    <t>Nghệ An</t>
  </si>
  <si>
    <t>Ban QLDA đầu tư xây dựng thành phố Vinh</t>
  </si>
  <si>
    <t>Đại học công nghệ GTVT</t>
  </si>
  <si>
    <t>Công nghệ kỹ thuật XD cầu đường bộ</t>
  </si>
  <si>
    <t>chính quy</t>
  </si>
  <si>
    <t>Khá</t>
  </si>
  <si>
    <t>'25/10/2016</t>
  </si>
  <si>
    <t>8/28/2023 8:26:43 AM</t>
  </si>
  <si>
    <t>Bt203 - Khu Trường Thịnh Phát, khối Yên Sơn, phường Hà Huy Tập, thành phố Vinh</t>
  </si>
  <si>
    <t>82300189</t>
  </si>
  <si>
    <t>Nguyễn Đức Dục</t>
  </si>
  <si>
    <t>'16/6/1992</t>
  </si>
  <si>
    <t>'042092020681</t>
  </si>
  <si>
    <t>'0947804807</t>
  </si>
  <si>
    <t>ducnd.xd@gmail.com</t>
  </si>
  <si>
    <t>Kỹ thuật xây dựng</t>
  </si>
  <si>
    <t>Cử nhân Ngôn ngữ Anh</t>
  </si>
  <si>
    <t>'21/10/2022</t>
  </si>
  <si>
    <t>8/25/2023 10:28:12 AM</t>
  </si>
  <si>
    <t>117 Nguyễn Viết Xuân - TP Vinh - Nghệ An</t>
  </si>
  <si>
    <t>82300138</t>
  </si>
  <si>
    <t>Phan Công Đức</t>
  </si>
  <si>
    <t>'18/8/1998</t>
  </si>
  <si>
    <t>'040098014999</t>
  </si>
  <si>
    <t>'0989809614</t>
  </si>
  <si>
    <t>phancongduc1808@gmail.com</t>
  </si>
  <si>
    <t xml:space="preserve">Chuyên viên Huyện đoàn </t>
  </si>
  <si>
    <t>Huyện đoàn Tương Dương</t>
  </si>
  <si>
    <t xml:space="preserve">Đại học Xây dựng Hà Nội  </t>
  </si>
  <si>
    <t xml:space="preserve">Kĩ thuật xây dựng công trình giao thông </t>
  </si>
  <si>
    <t>Trung Bình</t>
  </si>
  <si>
    <t>8/22/2023 3:49:10 PM</t>
  </si>
  <si>
    <t>Số 7, Khối 2, Phường Trường Thi, Thành Phố Vinh, Tỉnh Nghệ An</t>
  </si>
  <si>
    <t>82300363</t>
  </si>
  <si>
    <t>'5/5/1997</t>
  </si>
  <si>
    <t>'040097021588</t>
  </si>
  <si>
    <t>'0968995332</t>
  </si>
  <si>
    <t>pcduc97@gmail.com</t>
  </si>
  <si>
    <t>Đại học Khoa học - Đại học Huế</t>
  </si>
  <si>
    <t>Công nghệ Sinh học</t>
  </si>
  <si>
    <t>9/12/2023 5:16:25 PM</t>
  </si>
  <si>
    <t>số 4A CC Hưng Thịnh, Xóm Xuân Hùng, Xã Hưng Lộc, Tp Vinh, Nghệ An</t>
  </si>
  <si>
    <t>82300105</t>
  </si>
  <si>
    <t>Nguyễn Thị Thu Hiền</t>
  </si>
  <si>
    <t>'21/12/1983</t>
  </si>
  <si>
    <t>'040183030482</t>
  </si>
  <si>
    <t>'0948696196</t>
  </si>
  <si>
    <t>hien43c4@gmail.com</t>
  </si>
  <si>
    <t>TP Vinh Nghệ An</t>
  </si>
  <si>
    <t>Kỹ sư</t>
  </si>
  <si>
    <t>Ban Quản lý dự án Đầu tư xây dựng các công trình nông nghiệp và phát triển nông thôn Nghệ An</t>
  </si>
  <si>
    <t>Đại học Thủy Lợi Hà Nội</t>
  </si>
  <si>
    <t>Công trình Thủy lợi</t>
  </si>
  <si>
    <t>8/21/2023 9:54:08 AM</t>
  </si>
  <si>
    <t>Nhà số 9 ngõ số 2 đường Trương Văn Lĩnh, phường Hà Huy Tập, thành phố Vinh</t>
  </si>
  <si>
    <t>82300426</t>
  </si>
  <si>
    <t>Nguyễn Thị Khánh Linh</t>
  </si>
  <si>
    <t>'6/3/2001</t>
  </si>
  <si>
    <t>'040301005152</t>
  </si>
  <si>
    <t>'0977998054</t>
  </si>
  <si>
    <t>ntkl6301@gmail.com</t>
  </si>
  <si>
    <t>Thái Hòa, Nghĩa Đàn, Nghệ An</t>
  </si>
  <si>
    <t>Chưa có</t>
  </si>
  <si>
    <t xml:space="preserve">Trường Đại học Khoa học Xã hội và Nhân văn - Đại học Quốc gia Hà Nội </t>
  </si>
  <si>
    <t>Ngành Hàn Quốc học</t>
  </si>
  <si>
    <t>TOPIK</t>
  </si>
  <si>
    <t>'25/05/2023</t>
  </si>
  <si>
    <t>9/14/2023 10:36:09 PM</t>
  </si>
  <si>
    <t xml:space="preserve">Xóm Đông Hồng, xã Đông Hiếu, Thị xã Thái Hòa, Nghệ An </t>
  </si>
  <si>
    <t>82300145</t>
  </si>
  <si>
    <t>Nguyễn Thị Hương Ly</t>
  </si>
  <si>
    <t>'040300006214</t>
  </si>
  <si>
    <t>'0869101362</t>
  </si>
  <si>
    <t>huonglynguyenthi20@gmail.com</t>
  </si>
  <si>
    <t>Học viện Cán bộ Thành phố Hồ Chí Minh</t>
  </si>
  <si>
    <t>Quản lý nhà nước</t>
  </si>
  <si>
    <t>Đại học - Chính quy</t>
  </si>
  <si>
    <t>8/23/2023 10:26:34 AM</t>
  </si>
  <si>
    <t>Nhà số 3, ngõ 1 đường Trần Tấn, Thị Trấn Tân Kỳ, Tỉnh Nghệ An</t>
  </si>
  <si>
    <t>82300431</t>
  </si>
  <si>
    <t>Đinh Xuân Nhật</t>
  </si>
  <si>
    <t>'24/9/1996</t>
  </si>
  <si>
    <t>'040096010310</t>
  </si>
  <si>
    <t>'0372906248</t>
  </si>
  <si>
    <t>nhatchu96@gmail.com</t>
  </si>
  <si>
    <t>Viên chức</t>
  </si>
  <si>
    <t>Bệnh viện Y học cổ truyền Nghệ An</t>
  </si>
  <si>
    <t>'15/06/2020</t>
  </si>
  <si>
    <t>9/15/2023 7:50:47 AM</t>
  </si>
  <si>
    <t>Bệnh viện Y học cổ truyền Nghệ An, Số 01, đường Tuệ Tĩnh, khối Trung Hòa, phường Hà Huy Tập, thành phố Vinh, tỉnh Nghệ An.</t>
  </si>
  <si>
    <t>82300194</t>
  </si>
  <si>
    <t>Hủn Quang Nin</t>
  </si>
  <si>
    <t>'15/4/2001</t>
  </si>
  <si>
    <t>'187834469</t>
  </si>
  <si>
    <t>'0389426154</t>
  </si>
  <si>
    <t>Quangnin04@gmail.com</t>
  </si>
  <si>
    <t>Thành phố Vinh, tỉnh Nghệ An</t>
  </si>
  <si>
    <t>Sinh viên</t>
  </si>
  <si>
    <t>Luật Kinh Tế</t>
  </si>
  <si>
    <t xml:space="preserve">B1 </t>
  </si>
  <si>
    <t>'26/05/2023</t>
  </si>
  <si>
    <t>8/25/2023 12:33:00 PM</t>
  </si>
  <si>
    <t>Số 7 ngõ 99 đường Trần Hưng Đạo thành phố Vinh, Nghệ An</t>
  </si>
  <si>
    <t>82300075</t>
  </si>
  <si>
    <t>Nguyễn Thị Kim Oanh</t>
  </si>
  <si>
    <t>'7/11/1988</t>
  </si>
  <si>
    <t>'040188007578</t>
  </si>
  <si>
    <t>'0943859985</t>
  </si>
  <si>
    <t>nguyenoanh711@gmail.com</t>
  </si>
  <si>
    <t>nghệ an</t>
  </si>
  <si>
    <t>Chuyên viên tín dụng</t>
  </si>
  <si>
    <t>Ngân hàng quốc tế VIB</t>
  </si>
  <si>
    <t>Đại học nông nghiệp hà nội</t>
  </si>
  <si>
    <t>Tài nguyên môi trường</t>
  </si>
  <si>
    <t>8/17/2023 9:23:27 PM</t>
  </si>
  <si>
    <t>Số nhà 30 đường số 8 Khu đô thị nam lê lợi, Phường lê lợi, thành phố Vinh, tỉnh Nghệ An</t>
  </si>
  <si>
    <t>82300284</t>
  </si>
  <si>
    <t>Nguyễn Hữu Phúc</t>
  </si>
  <si>
    <t>'13/4/1994</t>
  </si>
  <si>
    <t>'040094032849</t>
  </si>
  <si>
    <t>'0946677456</t>
  </si>
  <si>
    <t>Phucnavn1304@gmail.com</t>
  </si>
  <si>
    <t>Nhân viên Văn phòng</t>
  </si>
  <si>
    <t>Chi cục thủy lợi Nghệ An</t>
  </si>
  <si>
    <t>Đại Học Thủy Lợi</t>
  </si>
  <si>
    <t>Công trình Xây dựng</t>
  </si>
  <si>
    <t>9/5/2023 8:51:41 AM</t>
  </si>
  <si>
    <t>Nhà số 4, Ngõ B1, đường Duy Tân, Phường Hưng phúc, TP. Vinh</t>
  </si>
  <si>
    <t>82300087</t>
  </si>
  <si>
    <t>Lê Thị Thanh Thuỷ</t>
  </si>
  <si>
    <t>'14/4/1983</t>
  </si>
  <si>
    <t>'042183001445</t>
  </si>
  <si>
    <t>'0974265974</t>
  </si>
  <si>
    <t>lethithanhthuy022@gmail.com</t>
  </si>
  <si>
    <t>Chi cục Thuế khu vực tp Hà Tĩnh - Cẩm Xuyên</t>
  </si>
  <si>
    <t>8/18/2023 9:20:49 PM</t>
  </si>
  <si>
    <t>Số 102 Lê Duy Điếm, Đại Nài, tp Hà Tĩnh</t>
  </si>
  <si>
    <t>82300097</t>
  </si>
  <si>
    <t>Nguyễn Hữu Trung</t>
  </si>
  <si>
    <t>'22/9/1990</t>
  </si>
  <si>
    <t>'040090038092</t>
  </si>
  <si>
    <t>'0981707586</t>
  </si>
  <si>
    <t>Huutrung22990@gmail.com</t>
  </si>
  <si>
    <t>Điều dưỡng</t>
  </si>
  <si>
    <t>Khu điều dưỡng thương binh tâm thần kinh Nghệ An</t>
  </si>
  <si>
    <t>Đại học Trà Vinh</t>
  </si>
  <si>
    <t>Cử nhân điều dưỡng</t>
  </si>
  <si>
    <t>'20/11/2016</t>
  </si>
  <si>
    <t>8/20/2023 4:09:51 PM</t>
  </si>
  <si>
    <t>Nguyễn Hữu Trung - Xóm 9, xã Nghi Phong, huyện Nghi Lộc, tỉnh 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</si>
</sst>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  <numFmt numFmtId="166" formatCode="_(* #,##0.0_);_(* \(#,##0.0\);_(* &quot;-&quot;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color theme="1"/>
      <name val="Times New Roman"/>
      <family val="1"/>
      <charset val="163"/>
    </font>
    <font>
      <sz val="10"/>
      <name val="Arial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1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2" applyNumberFormat="1" applyFont="1" applyFill="1" applyAlignment="1" applyProtection="1">
      <alignment horizontal="left"/>
    </xf>
    <xf numFmtId="0" fontId="3" fillId="2" borderId="0" xfId="2" applyNumberFormat="1" applyFont="1" applyFill="1" applyProtection="1"/>
    <xf numFmtId="0" fontId="3" fillId="2" borderId="0" xfId="2" applyNumberFormat="1" applyFont="1" applyFill="1" applyAlignment="1" applyProtection="1">
      <alignment horizontal="center" vertical="top"/>
    </xf>
    <xf numFmtId="164" fontId="3" fillId="2" borderId="0" xfId="1" applyNumberFormat="1" applyFont="1" applyFill="1" applyAlignment="1" applyProtection="1">
      <alignment horizontal="center" vertical="top"/>
    </xf>
    <xf numFmtId="0" fontId="3" fillId="3" borderId="0" xfId="2" applyNumberFormat="1" applyFont="1" applyFill="1" applyProtection="1"/>
    <xf numFmtId="0" fontId="5" fillId="2" borderId="0" xfId="2" applyNumberFormat="1" applyFont="1" applyFill="1" applyAlignment="1" applyProtection="1">
      <alignment horizontal="center"/>
    </xf>
    <xf numFmtId="0" fontId="5" fillId="2" borderId="0" xfId="2" applyNumberFormat="1" applyFont="1" applyFill="1" applyProtection="1"/>
    <xf numFmtId="0" fontId="5" fillId="2" borderId="0" xfId="2" applyNumberFormat="1" applyFont="1" applyFill="1" applyAlignment="1" applyProtection="1">
      <alignment horizontal="center" vertical="top"/>
    </xf>
    <xf numFmtId="164" fontId="5" fillId="2" borderId="0" xfId="1" applyNumberFormat="1" applyFont="1" applyFill="1" applyAlignment="1" applyProtection="1">
      <alignment horizontal="center" vertical="top"/>
    </xf>
    <xf numFmtId="0" fontId="5" fillId="3" borderId="0" xfId="2" applyNumberFormat="1" applyFont="1" applyFill="1" applyProtection="1"/>
    <xf numFmtId="0" fontId="3" fillId="2" borderId="0" xfId="2" applyNumberFormat="1" applyFont="1" applyFill="1" applyAlignment="1" applyProtection="1">
      <alignment horizontal="center"/>
    </xf>
    <xf numFmtId="0" fontId="6" fillId="2" borderId="0" xfId="2" applyNumberFormat="1" applyFont="1" applyFill="1" applyAlignment="1" applyProtection="1">
      <alignment horizontal="center"/>
    </xf>
    <xf numFmtId="0" fontId="7" fillId="2" borderId="1" xfId="2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8" fillId="2" borderId="0" xfId="2" applyFont="1" applyFill="1"/>
    <xf numFmtId="0" fontId="7" fillId="4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/>
    </xf>
    <xf numFmtId="0" fontId="8" fillId="0" borderId="1" xfId="0" applyNumberFormat="1" applyFont="1" applyBorder="1" applyProtection="1"/>
    <xf numFmtId="0" fontId="8" fillId="0" borderId="2" xfId="0" applyNumberFormat="1" applyFont="1" applyBorder="1" applyProtection="1"/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8" fillId="0" borderId="3" xfId="0" applyNumberFormat="1" applyFont="1" applyBorder="1" applyProtection="1"/>
    <xf numFmtId="164" fontId="8" fillId="0" borderId="1" xfId="1" applyNumberFormat="1" applyFont="1" applyBorder="1" applyProtection="1"/>
    <xf numFmtId="0" fontId="8" fillId="2" borderId="1" xfId="2" applyFont="1" applyFill="1" applyBorder="1"/>
    <xf numFmtId="0" fontId="8" fillId="0" borderId="0" xfId="0" applyNumberFormat="1" applyFont="1" applyProtection="1"/>
    <xf numFmtId="0" fontId="7" fillId="4" borderId="1" xfId="0" applyNumberFormat="1" applyFont="1" applyFill="1" applyBorder="1" applyAlignment="1" applyProtection="1">
      <alignment wrapText="1"/>
    </xf>
    <xf numFmtId="0" fontId="7" fillId="4" borderId="2" xfId="0" applyNumberFormat="1" applyFont="1" applyFill="1" applyBorder="1" applyAlignment="1" applyProtection="1">
      <alignment wrapText="1"/>
    </xf>
    <xf numFmtId="0" fontId="7" fillId="4" borderId="3" xfId="0" applyNumberFormat="1" applyFont="1" applyFill="1" applyBorder="1" applyAlignment="1" applyProtection="1">
      <alignment wrapText="1"/>
    </xf>
    <xf numFmtId="164" fontId="7" fillId="4" borderId="1" xfId="1" applyNumberFormat="1" applyFont="1" applyFill="1" applyBorder="1" applyAlignment="1" applyProtection="1">
      <alignment wrapText="1"/>
    </xf>
    <xf numFmtId="0" fontId="7" fillId="4" borderId="1" xfId="2" applyFont="1" applyFill="1" applyBorder="1" applyAlignment="1">
      <alignment wrapText="1"/>
    </xf>
    <xf numFmtId="0" fontId="7" fillId="4" borderId="0" xfId="0" applyNumberFormat="1" applyFont="1" applyFill="1" applyAlignment="1" applyProtection="1">
      <alignment wrapText="1"/>
    </xf>
    <xf numFmtId="0" fontId="7" fillId="4" borderId="0" xfId="2" applyFont="1" applyFill="1" applyAlignment="1">
      <alignment wrapText="1"/>
    </xf>
    <xf numFmtId="0" fontId="10" fillId="0" borderId="1" xfId="0" applyNumberFormat="1" applyFont="1" applyBorder="1" applyProtection="1"/>
    <xf numFmtId="0" fontId="10" fillId="0" borderId="2" xfId="0" applyNumberFormat="1" applyFont="1" applyBorder="1" applyProtection="1"/>
    <xf numFmtId="0" fontId="10" fillId="0" borderId="3" xfId="0" applyNumberFormat="1" applyFont="1" applyBorder="1" applyProtection="1"/>
    <xf numFmtId="164" fontId="10" fillId="0" borderId="1" xfId="1" applyNumberFormat="1" applyFont="1" applyBorder="1" applyProtection="1"/>
    <xf numFmtId="0" fontId="10" fillId="2" borderId="1" xfId="2" applyFont="1" applyFill="1" applyBorder="1"/>
    <xf numFmtId="0" fontId="10" fillId="0" borderId="0" xfId="0" applyNumberFormat="1" applyFont="1" applyProtection="1"/>
    <xf numFmtId="0" fontId="10" fillId="2" borderId="0" xfId="2" applyFont="1" applyFill="1"/>
    <xf numFmtId="0" fontId="8" fillId="0" borderId="4" xfId="0" applyNumberFormat="1" applyFont="1" applyBorder="1" applyProtection="1"/>
    <xf numFmtId="0" fontId="8" fillId="3" borderId="0" xfId="2" applyFont="1" applyFill="1"/>
    <xf numFmtId="164" fontId="8" fillId="2" borderId="0" xfId="1" applyNumberFormat="1" applyFont="1" applyFill="1"/>
    <xf numFmtId="0" fontId="3" fillId="2" borderId="0" xfId="2" applyNumberFormat="1" applyFont="1" applyFill="1" applyAlignment="1" applyProtection="1">
      <alignment horizontal="center"/>
    </xf>
    <xf numFmtId="0" fontId="6" fillId="2" borderId="0" xfId="2" applyNumberFormat="1" applyFont="1" applyFill="1" applyAlignment="1" applyProtection="1">
      <alignment horizontal="center"/>
    </xf>
    <xf numFmtId="166" fontId="8" fillId="2" borderId="1" xfId="2" applyNumberFormat="1" applyFont="1" applyFill="1" applyBorder="1"/>
  </cellXfs>
  <cellStyles count="12">
    <cellStyle name="Comma" xfId="1" builtinId="3"/>
    <cellStyle name="Comma 2" xfId="4"/>
    <cellStyle name="Hyperlink 2" xfId="5"/>
    <cellStyle name="Normal" xfId="0" builtinId="0"/>
    <cellStyle name="Normal 2" xfId="6"/>
    <cellStyle name="Normal 2 2" xfId="7"/>
    <cellStyle name="Normal 3" xfId="3"/>
    <cellStyle name="Normal 4" xfId="8"/>
    <cellStyle name="Normal 5" xfId="2"/>
    <cellStyle name="Normal 8" xfId="9"/>
    <cellStyle name="Normal 84" xfId="10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6"/>
  <sheetViews>
    <sheetView tabSelected="1" topLeftCell="J19" workbookViewId="0">
      <selection activeCell="Q29" sqref="Q29"/>
    </sheetView>
  </sheetViews>
  <sheetFormatPr defaultColWidth="9.1796875" defaultRowHeight="15.5" x14ac:dyDescent="0.35"/>
  <cols>
    <col min="1" max="1" width="4.453125" style="16" bestFit="1" customWidth="1"/>
    <col min="2" max="2" width="10.1796875" style="16" customWidth="1"/>
    <col min="3" max="3" width="30.453125" style="16" hidden="1" customWidth="1"/>
    <col min="4" max="4" width="25.81640625" style="16" customWidth="1"/>
    <col min="5" max="5" width="13.1796875" style="16" hidden="1" customWidth="1"/>
    <col min="6" max="6" width="9.1796875" style="16"/>
    <col min="7" max="7" width="15.7265625" style="16" customWidth="1"/>
    <col min="8" max="8" width="22.54296875" style="16" customWidth="1"/>
    <col min="9" max="9" width="10.1796875" style="16" hidden="1" customWidth="1"/>
    <col min="10" max="10" width="9.1796875" style="16"/>
    <col min="11" max="15" width="17.26953125" style="43" customWidth="1"/>
    <col min="16" max="18" width="17.26953125" style="16" customWidth="1"/>
    <col min="19" max="19" width="38.7265625" style="42" customWidth="1"/>
    <col min="20" max="20" width="16" style="42" bestFit="1" customWidth="1"/>
    <col min="21" max="21" width="18.453125" style="42" bestFit="1" customWidth="1"/>
    <col min="22" max="22" width="35.81640625" style="42" bestFit="1" customWidth="1"/>
    <col min="23" max="23" width="9" style="16" customWidth="1"/>
    <col min="24" max="24" width="49.453125" style="16" bestFit="1" customWidth="1"/>
    <col min="25" max="25" width="126" style="16" bestFit="1" customWidth="1"/>
    <col min="26" max="26" width="35.1796875" style="16" bestFit="1" customWidth="1"/>
    <col min="27" max="27" width="66.453125" style="16" bestFit="1" customWidth="1"/>
    <col min="28" max="28" width="8.453125" style="16" bestFit="1" customWidth="1"/>
    <col min="29" max="29" width="17" style="16" bestFit="1" customWidth="1"/>
    <col min="30" max="30" width="18.26953125" style="16" bestFit="1" customWidth="1"/>
    <col min="31" max="31" width="56.1796875" style="16" bestFit="1" customWidth="1"/>
    <col min="32" max="32" width="41.1796875" style="16" bestFit="1" customWidth="1"/>
    <col min="33" max="33" width="29.7265625" style="16" bestFit="1" customWidth="1"/>
    <col min="34" max="34" width="15.81640625" style="16" bestFit="1" customWidth="1"/>
    <col min="35" max="35" width="15.26953125" style="16" bestFit="1" customWidth="1"/>
    <col min="36" max="41" width="9.1796875" style="16"/>
    <col min="42" max="42" width="137.1796875" style="16" bestFit="1" customWidth="1"/>
    <col min="43" max="16384" width="9.1796875" style="16"/>
  </cols>
  <sheetData>
    <row r="1" spans="1:46" s="2" customFormat="1" ht="17.5" x14ac:dyDescent="0.35">
      <c r="A1" s="1" t="s">
        <v>0</v>
      </c>
      <c r="G1" s="2" t="s">
        <v>1</v>
      </c>
      <c r="J1" s="3"/>
      <c r="K1" s="4"/>
      <c r="L1" s="4"/>
      <c r="M1" s="4"/>
      <c r="N1" s="4"/>
      <c r="O1" s="4"/>
      <c r="S1" s="5"/>
      <c r="T1" s="5"/>
      <c r="U1" s="5"/>
      <c r="V1" s="5"/>
    </row>
    <row r="2" spans="1:46" s="2" customFormat="1" ht="17.5" x14ac:dyDescent="0.35">
      <c r="A2" s="1" t="s">
        <v>2</v>
      </c>
      <c r="G2" s="2" t="s">
        <v>3</v>
      </c>
      <c r="J2" s="3"/>
      <c r="K2" s="4"/>
      <c r="L2" s="4"/>
      <c r="M2" s="4"/>
      <c r="N2" s="4"/>
      <c r="O2" s="4"/>
      <c r="S2" s="5"/>
      <c r="T2" s="5"/>
      <c r="U2" s="5"/>
      <c r="V2" s="5"/>
    </row>
    <row r="3" spans="1:46" s="7" customFormat="1" ht="18" x14ac:dyDescent="0.4">
      <c r="A3" s="6"/>
      <c r="J3" s="8"/>
      <c r="K3" s="9"/>
      <c r="L3" s="9"/>
      <c r="M3" s="9"/>
      <c r="N3" s="9"/>
      <c r="O3" s="9"/>
      <c r="S3" s="10"/>
      <c r="T3" s="10"/>
      <c r="U3" s="10"/>
      <c r="V3" s="10"/>
    </row>
    <row r="4" spans="1:46" s="7" customFormat="1" ht="18" x14ac:dyDescent="0.4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11"/>
      <c r="R4" s="11"/>
      <c r="S4" s="10"/>
      <c r="T4" s="10"/>
      <c r="U4" s="10"/>
      <c r="V4" s="10"/>
    </row>
    <row r="5" spans="1:46" s="7" customFormat="1" ht="18" x14ac:dyDescent="0.4">
      <c r="A5" s="45" t="s">
        <v>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2"/>
      <c r="R5" s="12"/>
      <c r="S5" s="10"/>
      <c r="T5" s="10"/>
      <c r="U5" s="10"/>
      <c r="V5" s="10"/>
    </row>
    <row r="6" spans="1:46" s="7" customFormat="1" ht="18" x14ac:dyDescent="0.4">
      <c r="A6" s="45" t="s">
        <v>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12"/>
      <c r="R6" s="12"/>
      <c r="S6" s="10"/>
      <c r="T6" s="10"/>
      <c r="U6" s="10"/>
      <c r="V6" s="10"/>
    </row>
    <row r="8" spans="1:46" ht="19.5" customHeight="1" x14ac:dyDescent="0.35">
      <c r="A8" s="13" t="s">
        <v>7</v>
      </c>
      <c r="B8" s="13" t="s">
        <v>8</v>
      </c>
      <c r="C8" s="13" t="s">
        <v>9</v>
      </c>
      <c r="D8" s="13"/>
      <c r="E8" s="13"/>
      <c r="F8" s="13" t="s">
        <v>10</v>
      </c>
      <c r="G8" s="13" t="s">
        <v>11</v>
      </c>
      <c r="H8" s="13" t="s">
        <v>12</v>
      </c>
      <c r="I8" s="13"/>
      <c r="J8" s="13" t="s">
        <v>13</v>
      </c>
      <c r="K8" s="14"/>
      <c r="L8" s="14"/>
      <c r="M8" s="14"/>
      <c r="N8" s="14"/>
      <c r="O8" s="14"/>
      <c r="P8" s="13" t="s">
        <v>14</v>
      </c>
      <c r="Q8" s="13"/>
      <c r="R8" s="13"/>
      <c r="S8" s="15" t="s">
        <v>15</v>
      </c>
      <c r="T8" s="15" t="s">
        <v>16</v>
      </c>
      <c r="U8" s="15" t="s">
        <v>17</v>
      </c>
      <c r="V8" s="15" t="s">
        <v>18</v>
      </c>
      <c r="W8" s="13" t="s">
        <v>19</v>
      </c>
      <c r="X8" s="13" t="s">
        <v>20</v>
      </c>
      <c r="Y8" s="13" t="s">
        <v>21</v>
      </c>
      <c r="Z8" s="13" t="s">
        <v>22</v>
      </c>
      <c r="AA8" s="13" t="s">
        <v>23</v>
      </c>
      <c r="AB8" s="13" t="s">
        <v>24</v>
      </c>
      <c r="AC8" s="13" t="s">
        <v>25</v>
      </c>
      <c r="AD8" s="13" t="s">
        <v>26</v>
      </c>
      <c r="AE8" s="13" t="s">
        <v>27</v>
      </c>
      <c r="AF8" s="13" t="s">
        <v>28</v>
      </c>
      <c r="AG8" s="13" t="s">
        <v>29</v>
      </c>
      <c r="AH8" s="13" t="s">
        <v>30</v>
      </c>
      <c r="AI8" s="13" t="s">
        <v>31</v>
      </c>
      <c r="AJ8" s="13" t="s">
        <v>32</v>
      </c>
      <c r="AK8" s="13" t="s">
        <v>13</v>
      </c>
      <c r="AL8" s="13" t="s">
        <v>33</v>
      </c>
      <c r="AM8" s="13" t="s">
        <v>34</v>
      </c>
      <c r="AN8" s="13" t="s">
        <v>35</v>
      </c>
      <c r="AO8" s="13" t="s">
        <v>36</v>
      </c>
      <c r="AP8" s="13" t="s">
        <v>37</v>
      </c>
    </row>
    <row r="9" spans="1:46" s="33" customFormat="1" ht="40.5" customHeight="1" x14ac:dyDescent="0.3">
      <c r="A9" s="17"/>
      <c r="B9" s="27"/>
      <c r="C9" s="28"/>
      <c r="D9" s="21" t="str">
        <f t="shared" ref="D9:D51" si="0">PROPER(C9)</f>
        <v/>
      </c>
      <c r="E9" s="22"/>
      <c r="F9" s="29"/>
      <c r="G9" s="27"/>
      <c r="H9" s="27"/>
      <c r="I9" s="27"/>
      <c r="J9" s="27"/>
      <c r="K9" s="30"/>
      <c r="L9" s="30"/>
      <c r="M9" s="30" t="s">
        <v>79</v>
      </c>
      <c r="N9" s="30" t="s">
        <v>80</v>
      </c>
      <c r="O9" s="30" t="s">
        <v>81</v>
      </c>
      <c r="P9" s="31"/>
      <c r="Q9" s="31"/>
      <c r="R9" s="31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2"/>
      <c r="AQ9" s="32"/>
      <c r="AR9" s="32"/>
      <c r="AS9" s="32"/>
      <c r="AT9" s="32"/>
    </row>
    <row r="10" spans="1:46" ht="19.5" customHeight="1" x14ac:dyDescent="0.35">
      <c r="A10" s="18">
        <v>89</v>
      </c>
      <c r="B10" s="19" t="s">
        <v>82</v>
      </c>
      <c r="C10" s="20" t="s">
        <v>83</v>
      </c>
      <c r="D10" s="21" t="str">
        <f t="shared" si="0"/>
        <v>Nguyễn Duy Anh</v>
      </c>
      <c r="E10" s="22"/>
      <c r="F10" s="23" t="s">
        <v>57</v>
      </c>
      <c r="G10" s="19" t="s">
        <v>84</v>
      </c>
      <c r="H10" s="19" t="s">
        <v>85</v>
      </c>
      <c r="I10" s="19"/>
      <c r="J10" s="19" t="s">
        <v>39</v>
      </c>
      <c r="K10" s="24"/>
      <c r="L10" s="24"/>
      <c r="M10" s="24">
        <v>7</v>
      </c>
      <c r="N10" s="24">
        <v>7</v>
      </c>
      <c r="O10" s="24">
        <v>7.5</v>
      </c>
      <c r="P10" s="25" t="s">
        <v>40</v>
      </c>
      <c r="Q10" s="25"/>
      <c r="R10" s="25"/>
      <c r="S10" s="19" t="s">
        <v>86</v>
      </c>
      <c r="T10" s="19" t="s">
        <v>87</v>
      </c>
      <c r="U10" s="19" t="s">
        <v>88</v>
      </c>
      <c r="V10" s="19">
        <v>4020000</v>
      </c>
      <c r="W10" s="19" t="s">
        <v>89</v>
      </c>
      <c r="X10" s="19" t="s">
        <v>40</v>
      </c>
      <c r="Y10" s="19" t="s">
        <v>90</v>
      </c>
      <c r="Z10" s="19" t="s">
        <v>91</v>
      </c>
      <c r="AA10" s="19" t="s">
        <v>42</v>
      </c>
      <c r="AB10" s="19" t="s">
        <v>43</v>
      </c>
      <c r="AC10" s="19" t="s">
        <v>42</v>
      </c>
      <c r="AD10" s="19" t="s">
        <v>92</v>
      </c>
      <c r="AE10" s="19" t="s">
        <v>93</v>
      </c>
      <c r="AF10" s="19" t="s">
        <v>44</v>
      </c>
      <c r="AG10" s="19" t="s">
        <v>94</v>
      </c>
      <c r="AH10" s="19" t="s">
        <v>45</v>
      </c>
      <c r="AI10" s="19" t="s">
        <v>46</v>
      </c>
      <c r="AJ10" s="19" t="s">
        <v>39</v>
      </c>
      <c r="AK10" s="19" t="s">
        <v>42</v>
      </c>
      <c r="AL10" s="19" t="s">
        <v>70</v>
      </c>
      <c r="AM10" s="19" t="s">
        <v>95</v>
      </c>
      <c r="AN10" s="19" t="s">
        <v>96</v>
      </c>
      <c r="AO10" s="19" t="s">
        <v>97</v>
      </c>
      <c r="AP10" s="26" t="s">
        <v>59</v>
      </c>
      <c r="AQ10" s="26"/>
      <c r="AR10" s="26"/>
      <c r="AS10" s="26"/>
      <c r="AT10" s="26"/>
    </row>
    <row r="11" spans="1:46" ht="19.5" customHeight="1" x14ac:dyDescent="0.35">
      <c r="A11" s="18">
        <v>92</v>
      </c>
      <c r="B11" s="19" t="s">
        <v>98</v>
      </c>
      <c r="C11" s="20" t="s">
        <v>99</v>
      </c>
      <c r="D11" s="21" t="str">
        <f t="shared" si="0"/>
        <v>Nguyễn Thị Ngọc Anh</v>
      </c>
      <c r="E11" s="22"/>
      <c r="F11" s="23" t="s">
        <v>38</v>
      </c>
      <c r="G11" s="19" t="s">
        <v>100</v>
      </c>
      <c r="H11" s="19" t="s">
        <v>85</v>
      </c>
      <c r="I11" s="19"/>
      <c r="J11" s="19" t="s">
        <v>39</v>
      </c>
      <c r="K11" s="24"/>
      <c r="L11" s="24"/>
      <c r="M11" s="24">
        <v>7.5</v>
      </c>
      <c r="N11" s="24">
        <v>7.5</v>
      </c>
      <c r="O11" s="24">
        <v>7.5</v>
      </c>
      <c r="P11" s="25" t="s">
        <v>40</v>
      </c>
      <c r="Q11" s="25"/>
      <c r="R11" s="25"/>
      <c r="S11" s="19" t="s">
        <v>101</v>
      </c>
      <c r="T11" s="19" t="s">
        <v>102</v>
      </c>
      <c r="U11" s="19" t="s">
        <v>103</v>
      </c>
      <c r="V11" s="19">
        <v>4020000</v>
      </c>
      <c r="W11" s="19" t="s">
        <v>63</v>
      </c>
      <c r="X11" s="19" t="s">
        <v>40</v>
      </c>
      <c r="Y11" s="19" t="s">
        <v>40</v>
      </c>
      <c r="Z11" s="19" t="s">
        <v>40</v>
      </c>
      <c r="AA11" s="19" t="s">
        <v>42</v>
      </c>
      <c r="AB11" s="19" t="s">
        <v>43</v>
      </c>
      <c r="AC11" s="19" t="s">
        <v>42</v>
      </c>
      <c r="AD11" s="19" t="s">
        <v>104</v>
      </c>
      <c r="AE11" s="19" t="s">
        <v>54</v>
      </c>
      <c r="AF11" s="19" t="s">
        <v>44</v>
      </c>
      <c r="AG11" s="19" t="s">
        <v>55</v>
      </c>
      <c r="AH11" s="19" t="s">
        <v>45</v>
      </c>
      <c r="AI11" s="19" t="s">
        <v>46</v>
      </c>
      <c r="AJ11" s="19" t="s">
        <v>39</v>
      </c>
      <c r="AK11" s="19" t="s">
        <v>42</v>
      </c>
      <c r="AL11" s="19" t="s">
        <v>105</v>
      </c>
      <c r="AM11" s="19" t="s">
        <v>106</v>
      </c>
      <c r="AN11" s="19" t="s">
        <v>107</v>
      </c>
      <c r="AO11" s="19" t="s">
        <v>108</v>
      </c>
      <c r="AP11" s="26" t="s">
        <v>59</v>
      </c>
      <c r="AQ11" s="26"/>
      <c r="AR11" s="26"/>
      <c r="AS11" s="26"/>
      <c r="AT11" s="26"/>
    </row>
    <row r="12" spans="1:46" ht="19.5" customHeight="1" x14ac:dyDescent="0.35">
      <c r="A12" s="18">
        <v>110</v>
      </c>
      <c r="B12" s="19" t="s">
        <v>109</v>
      </c>
      <c r="C12" s="20" t="s">
        <v>110</v>
      </c>
      <c r="D12" s="21" t="str">
        <f t="shared" si="0"/>
        <v>Nguyễn Kim Chi</v>
      </c>
      <c r="E12" s="22"/>
      <c r="F12" s="23" t="s">
        <v>38</v>
      </c>
      <c r="G12" s="19" t="s">
        <v>111</v>
      </c>
      <c r="H12" s="19" t="s">
        <v>85</v>
      </c>
      <c r="I12" s="19"/>
      <c r="J12" s="19" t="s">
        <v>39</v>
      </c>
      <c r="K12" s="24"/>
      <c r="L12" s="24"/>
      <c r="M12" s="24">
        <v>7.5</v>
      </c>
      <c r="N12" s="24">
        <v>7.5</v>
      </c>
      <c r="O12" s="24">
        <v>7</v>
      </c>
      <c r="P12" s="25" t="s">
        <v>40</v>
      </c>
      <c r="Q12" s="25"/>
      <c r="R12" s="25"/>
      <c r="S12" s="19" t="s">
        <v>112</v>
      </c>
      <c r="T12" s="19" t="s">
        <v>113</v>
      </c>
      <c r="U12" s="19" t="s">
        <v>114</v>
      </c>
      <c r="V12" s="19">
        <v>5520000</v>
      </c>
      <c r="W12" s="19" t="s">
        <v>115</v>
      </c>
      <c r="X12" s="19" t="s">
        <v>40</v>
      </c>
      <c r="Y12" s="19" t="s">
        <v>41</v>
      </c>
      <c r="Z12" s="19" t="s">
        <v>116</v>
      </c>
      <c r="AA12" s="19" t="s">
        <v>42</v>
      </c>
      <c r="AB12" s="19" t="s">
        <v>43</v>
      </c>
      <c r="AC12" s="19" t="s">
        <v>42</v>
      </c>
      <c r="AD12" s="19" t="s">
        <v>92</v>
      </c>
      <c r="AE12" s="19" t="s">
        <v>117</v>
      </c>
      <c r="AF12" s="19" t="s">
        <v>44</v>
      </c>
      <c r="AG12" s="19" t="s">
        <v>50</v>
      </c>
      <c r="AH12" s="19" t="s">
        <v>45</v>
      </c>
      <c r="AI12" s="19" t="s">
        <v>46</v>
      </c>
      <c r="AJ12" s="19" t="s">
        <v>39</v>
      </c>
      <c r="AK12" s="19" t="s">
        <v>46</v>
      </c>
      <c r="AL12" s="19" t="s">
        <v>118</v>
      </c>
      <c r="AM12" s="19" t="s">
        <v>119</v>
      </c>
      <c r="AN12" s="19" t="s">
        <v>120</v>
      </c>
      <c r="AO12" s="19" t="s">
        <v>121</v>
      </c>
      <c r="AP12" s="26" t="s">
        <v>59</v>
      </c>
      <c r="AQ12" s="26"/>
      <c r="AR12" s="26"/>
      <c r="AS12" s="26"/>
      <c r="AT12" s="26"/>
    </row>
    <row r="13" spans="1:46" ht="19.5" customHeight="1" x14ac:dyDescent="0.35">
      <c r="A13" s="18">
        <v>93</v>
      </c>
      <c r="B13" s="19" t="s">
        <v>122</v>
      </c>
      <c r="C13" s="20" t="s">
        <v>123</v>
      </c>
      <c r="D13" s="21" t="str">
        <f t="shared" si="0"/>
        <v>Trần Bá Quốc Dũng</v>
      </c>
      <c r="E13" s="22"/>
      <c r="F13" s="23" t="s">
        <v>57</v>
      </c>
      <c r="G13" s="19" t="s">
        <v>124</v>
      </c>
      <c r="H13" s="19" t="s">
        <v>85</v>
      </c>
      <c r="I13" s="19"/>
      <c r="J13" s="19" t="s">
        <v>39</v>
      </c>
      <c r="K13" s="24"/>
      <c r="L13" s="24"/>
      <c r="M13" s="24">
        <v>7.5</v>
      </c>
      <c r="N13" s="24">
        <v>8</v>
      </c>
      <c r="O13" s="24">
        <v>7.5</v>
      </c>
      <c r="P13" s="25" t="s">
        <v>40</v>
      </c>
      <c r="Q13" s="25"/>
      <c r="R13" s="25"/>
      <c r="S13" s="19" t="s">
        <v>125</v>
      </c>
      <c r="T13" s="19" t="s">
        <v>126</v>
      </c>
      <c r="U13" s="19" t="s">
        <v>127</v>
      </c>
      <c r="V13" s="19">
        <v>4020000</v>
      </c>
      <c r="W13" s="19" t="s">
        <v>115</v>
      </c>
      <c r="X13" s="19" t="s">
        <v>40</v>
      </c>
      <c r="Y13" s="19" t="s">
        <v>41</v>
      </c>
      <c r="Z13" s="19" t="s">
        <v>128</v>
      </c>
      <c r="AA13" s="19" t="s">
        <v>42</v>
      </c>
      <c r="AB13" s="19" t="s">
        <v>43</v>
      </c>
      <c r="AC13" s="19" t="s">
        <v>42</v>
      </c>
      <c r="AD13" s="19" t="s">
        <v>129</v>
      </c>
      <c r="AE13" s="19" t="s">
        <v>54</v>
      </c>
      <c r="AF13" s="19" t="s">
        <v>130</v>
      </c>
      <c r="AG13" s="19" t="s">
        <v>78</v>
      </c>
      <c r="AH13" s="19" t="s">
        <v>131</v>
      </c>
      <c r="AI13" s="19" t="s">
        <v>46</v>
      </c>
      <c r="AJ13" s="19" t="s">
        <v>39</v>
      </c>
      <c r="AK13" s="19" t="s">
        <v>42</v>
      </c>
      <c r="AL13" s="19" t="s">
        <v>132</v>
      </c>
      <c r="AM13" s="19" t="s">
        <v>133</v>
      </c>
      <c r="AN13" s="19" t="s">
        <v>134</v>
      </c>
      <c r="AO13" s="19" t="s">
        <v>135</v>
      </c>
      <c r="AP13" s="26" t="s">
        <v>59</v>
      </c>
      <c r="AQ13" s="26"/>
      <c r="AR13" s="26"/>
      <c r="AS13" s="26"/>
      <c r="AT13" s="26"/>
    </row>
    <row r="14" spans="1:46" ht="19.5" customHeight="1" x14ac:dyDescent="0.35">
      <c r="A14" s="18">
        <v>103</v>
      </c>
      <c r="B14" s="19" t="s">
        <v>136</v>
      </c>
      <c r="C14" s="20" t="s">
        <v>137</v>
      </c>
      <c r="D14" s="21" t="str">
        <f t="shared" si="0"/>
        <v>Lê Thị Hà</v>
      </c>
      <c r="E14" s="22"/>
      <c r="F14" s="23" t="s">
        <v>38</v>
      </c>
      <c r="G14" s="19" t="s">
        <v>138</v>
      </c>
      <c r="H14" s="19" t="s">
        <v>85</v>
      </c>
      <c r="I14" s="19"/>
      <c r="J14" s="19" t="s">
        <v>39</v>
      </c>
      <c r="K14" s="24"/>
      <c r="L14" s="24"/>
      <c r="M14" s="24">
        <v>7</v>
      </c>
      <c r="N14" s="24">
        <v>8</v>
      </c>
      <c r="O14" s="24">
        <v>7</v>
      </c>
      <c r="P14" s="25"/>
      <c r="Q14" s="25"/>
      <c r="R14" s="25"/>
      <c r="S14" s="19" t="s">
        <v>139</v>
      </c>
      <c r="T14" s="19" t="s">
        <v>140</v>
      </c>
      <c r="U14" s="19" t="s">
        <v>141</v>
      </c>
      <c r="V14" s="19">
        <v>5520000</v>
      </c>
      <c r="W14" s="19" t="s">
        <v>115</v>
      </c>
      <c r="X14" s="19" t="s">
        <v>40</v>
      </c>
      <c r="Y14" s="19" t="s">
        <v>142</v>
      </c>
      <c r="Z14" s="19" t="s">
        <v>40</v>
      </c>
      <c r="AA14" s="19" t="s">
        <v>42</v>
      </c>
      <c r="AB14" s="19" t="s">
        <v>43</v>
      </c>
      <c r="AC14" s="19" t="s">
        <v>42</v>
      </c>
      <c r="AD14" s="19" t="s">
        <v>143</v>
      </c>
      <c r="AE14" s="19" t="s">
        <v>144</v>
      </c>
      <c r="AF14" s="19" t="s">
        <v>44</v>
      </c>
      <c r="AG14" s="19" t="s">
        <v>145</v>
      </c>
      <c r="AH14" s="19" t="s">
        <v>146</v>
      </c>
      <c r="AI14" s="19" t="s">
        <v>46</v>
      </c>
      <c r="AJ14" s="19" t="s">
        <v>39</v>
      </c>
      <c r="AK14" s="19" t="s">
        <v>46</v>
      </c>
      <c r="AL14" s="19" t="s">
        <v>147</v>
      </c>
      <c r="AM14" s="19" t="s">
        <v>148</v>
      </c>
      <c r="AN14" s="19" t="s">
        <v>149</v>
      </c>
      <c r="AO14" s="19" t="s">
        <v>150</v>
      </c>
      <c r="AP14" s="26" t="s">
        <v>59</v>
      </c>
      <c r="AQ14" s="26"/>
      <c r="AR14" s="26"/>
      <c r="AS14" s="26"/>
      <c r="AT14" s="26"/>
    </row>
    <row r="15" spans="1:46" ht="19.5" customHeight="1" x14ac:dyDescent="0.35">
      <c r="A15" s="18">
        <v>91</v>
      </c>
      <c r="B15" s="19" t="s">
        <v>151</v>
      </c>
      <c r="C15" s="20" t="s">
        <v>152</v>
      </c>
      <c r="D15" s="21" t="str">
        <f t="shared" si="0"/>
        <v>Lương Thị Thu Hà</v>
      </c>
      <c r="E15" s="22"/>
      <c r="F15" s="23" t="s">
        <v>38</v>
      </c>
      <c r="G15" s="19" t="s">
        <v>153</v>
      </c>
      <c r="H15" s="19" t="s">
        <v>85</v>
      </c>
      <c r="I15" s="19"/>
      <c r="J15" s="19" t="s">
        <v>39</v>
      </c>
      <c r="K15" s="24"/>
      <c r="L15" s="24"/>
      <c r="M15" s="24">
        <v>7.5</v>
      </c>
      <c r="N15" s="24">
        <v>9</v>
      </c>
      <c r="O15" s="24">
        <v>7</v>
      </c>
      <c r="P15" s="25" t="s">
        <v>40</v>
      </c>
      <c r="Q15" s="25"/>
      <c r="R15" s="25"/>
      <c r="S15" s="19" t="s">
        <v>154</v>
      </c>
      <c r="T15" s="19" t="s">
        <v>155</v>
      </c>
      <c r="U15" s="19" t="s">
        <v>156</v>
      </c>
      <c r="V15" s="19">
        <v>4020000</v>
      </c>
      <c r="W15" s="19" t="s">
        <v>115</v>
      </c>
      <c r="X15" s="19" t="s">
        <v>40</v>
      </c>
      <c r="Y15" s="19" t="s">
        <v>157</v>
      </c>
      <c r="Z15" s="19" t="s">
        <v>157</v>
      </c>
      <c r="AA15" s="19" t="s">
        <v>42</v>
      </c>
      <c r="AB15" s="19" t="s">
        <v>43</v>
      </c>
      <c r="AC15" s="19" t="s">
        <v>42</v>
      </c>
      <c r="AD15" s="19" t="s">
        <v>158</v>
      </c>
      <c r="AE15" s="19" t="s">
        <v>159</v>
      </c>
      <c r="AF15" s="19" t="s">
        <v>160</v>
      </c>
      <c r="AG15" s="19" t="s">
        <v>53</v>
      </c>
      <c r="AH15" s="19" t="s">
        <v>161</v>
      </c>
      <c r="AI15" s="19" t="s">
        <v>46</v>
      </c>
      <c r="AJ15" s="19" t="s">
        <v>39</v>
      </c>
      <c r="AK15" s="19" t="s">
        <v>42</v>
      </c>
      <c r="AL15" s="19" t="s">
        <v>162</v>
      </c>
      <c r="AM15" s="19" t="s">
        <v>163</v>
      </c>
      <c r="AN15" s="19" t="s">
        <v>164</v>
      </c>
      <c r="AO15" s="19" t="s">
        <v>165</v>
      </c>
      <c r="AP15" s="26" t="s">
        <v>59</v>
      </c>
      <c r="AQ15" s="26"/>
      <c r="AR15" s="26"/>
      <c r="AS15" s="26"/>
      <c r="AT15" s="26"/>
    </row>
    <row r="16" spans="1:46" ht="19.5" customHeight="1" x14ac:dyDescent="0.35">
      <c r="A16" s="18">
        <v>107</v>
      </c>
      <c r="B16" s="19" t="s">
        <v>166</v>
      </c>
      <c r="C16" s="20" t="s">
        <v>167</v>
      </c>
      <c r="D16" s="21" t="str">
        <f t="shared" si="0"/>
        <v>Phan Nguyễn Việt Hà</v>
      </c>
      <c r="E16" s="22"/>
      <c r="F16" s="23" t="s">
        <v>38</v>
      </c>
      <c r="G16" s="19" t="s">
        <v>168</v>
      </c>
      <c r="H16" s="19" t="s">
        <v>85</v>
      </c>
      <c r="I16" s="19"/>
      <c r="J16" s="19" t="s">
        <v>39</v>
      </c>
      <c r="K16" s="24"/>
      <c r="L16" s="24"/>
      <c r="M16" s="24">
        <v>7</v>
      </c>
      <c r="N16" s="24">
        <v>7.5</v>
      </c>
      <c r="O16" s="24">
        <v>7</v>
      </c>
      <c r="P16" s="25"/>
      <c r="Q16" s="25"/>
      <c r="R16" s="25"/>
      <c r="S16" s="19" t="s">
        <v>169</v>
      </c>
      <c r="T16" s="19" t="s">
        <v>170</v>
      </c>
      <c r="U16" s="19" t="s">
        <v>171</v>
      </c>
      <c r="V16" s="19">
        <v>5520000</v>
      </c>
      <c r="W16" s="19" t="s">
        <v>67</v>
      </c>
      <c r="X16" s="19" t="s">
        <v>40</v>
      </c>
      <c r="Y16" s="19" t="s">
        <v>54</v>
      </c>
      <c r="Z16" s="19" t="s">
        <v>172</v>
      </c>
      <c r="AA16" s="19" t="s">
        <v>42</v>
      </c>
      <c r="AB16" s="19" t="s">
        <v>43</v>
      </c>
      <c r="AC16" s="19" t="s">
        <v>42</v>
      </c>
      <c r="AD16" s="19" t="s">
        <v>173</v>
      </c>
      <c r="AE16" s="19" t="s">
        <v>174</v>
      </c>
      <c r="AF16" s="19" t="s">
        <v>44</v>
      </c>
      <c r="AG16" s="19" t="s">
        <v>58</v>
      </c>
      <c r="AH16" s="19" t="s">
        <v>131</v>
      </c>
      <c r="AI16" s="19" t="s">
        <v>46</v>
      </c>
      <c r="AJ16" s="19" t="s">
        <v>39</v>
      </c>
      <c r="AK16" s="19" t="s">
        <v>46</v>
      </c>
      <c r="AL16" s="19" t="s">
        <v>40</v>
      </c>
      <c r="AM16" s="19" t="s">
        <v>48</v>
      </c>
      <c r="AN16" s="19" t="s">
        <v>175</v>
      </c>
      <c r="AO16" s="19" t="s">
        <v>176</v>
      </c>
      <c r="AP16" s="26" t="s">
        <v>59</v>
      </c>
      <c r="AQ16" s="26"/>
      <c r="AR16" s="26"/>
      <c r="AS16" s="26"/>
      <c r="AT16" s="26"/>
    </row>
    <row r="17" spans="1:46" ht="19.5" customHeight="1" x14ac:dyDescent="0.35">
      <c r="A17" s="18">
        <v>100</v>
      </c>
      <c r="B17" s="19" t="s">
        <v>177</v>
      </c>
      <c r="C17" s="20" t="s">
        <v>178</v>
      </c>
      <c r="D17" s="21" t="str">
        <f t="shared" si="0"/>
        <v>Hoàng Thị Hạnh</v>
      </c>
      <c r="E17" s="22"/>
      <c r="F17" s="23" t="s">
        <v>38</v>
      </c>
      <c r="G17" s="19" t="s">
        <v>179</v>
      </c>
      <c r="H17" s="19" t="s">
        <v>85</v>
      </c>
      <c r="I17" s="19"/>
      <c r="J17" s="19" t="s">
        <v>39</v>
      </c>
      <c r="K17" s="24"/>
      <c r="L17" s="24"/>
      <c r="M17" s="24">
        <v>7.5</v>
      </c>
      <c r="N17" s="24">
        <v>7.5</v>
      </c>
      <c r="O17" s="24">
        <v>7.5</v>
      </c>
      <c r="P17" s="25" t="s">
        <v>40</v>
      </c>
      <c r="Q17" s="25"/>
      <c r="R17" s="25"/>
      <c r="S17" s="19" t="s">
        <v>180</v>
      </c>
      <c r="T17" s="19" t="s">
        <v>181</v>
      </c>
      <c r="U17" s="19" t="s">
        <v>182</v>
      </c>
      <c r="V17" s="19">
        <v>5520000</v>
      </c>
      <c r="W17" s="19" t="s">
        <v>183</v>
      </c>
      <c r="X17" s="19" t="s">
        <v>40</v>
      </c>
      <c r="Y17" s="19" t="s">
        <v>184</v>
      </c>
      <c r="Z17" s="19" t="s">
        <v>185</v>
      </c>
      <c r="AA17" s="19" t="s">
        <v>42</v>
      </c>
      <c r="AB17" s="19" t="s">
        <v>43</v>
      </c>
      <c r="AC17" s="19" t="s">
        <v>42</v>
      </c>
      <c r="AD17" s="19" t="s">
        <v>186</v>
      </c>
      <c r="AE17" s="19" t="s">
        <v>54</v>
      </c>
      <c r="AF17" s="19" t="s">
        <v>77</v>
      </c>
      <c r="AG17" s="19" t="s">
        <v>78</v>
      </c>
      <c r="AH17" s="19" t="s">
        <v>45</v>
      </c>
      <c r="AI17" s="19" t="s">
        <v>46</v>
      </c>
      <c r="AJ17" s="19" t="s">
        <v>39</v>
      </c>
      <c r="AK17" s="19" t="s">
        <v>46</v>
      </c>
      <c r="AL17" s="19" t="s">
        <v>40</v>
      </c>
      <c r="AM17" s="19" t="s">
        <v>48</v>
      </c>
      <c r="AN17" s="19" t="s">
        <v>187</v>
      </c>
      <c r="AO17" s="19" t="s">
        <v>188</v>
      </c>
      <c r="AP17" s="26" t="s">
        <v>59</v>
      </c>
      <c r="AQ17" s="26"/>
      <c r="AR17" s="26"/>
      <c r="AS17" s="26"/>
      <c r="AT17" s="26"/>
    </row>
    <row r="18" spans="1:46" ht="19.5" customHeight="1" x14ac:dyDescent="0.35">
      <c r="A18" s="18">
        <v>108</v>
      </c>
      <c r="B18" s="19" t="s">
        <v>189</v>
      </c>
      <c r="C18" s="20" t="s">
        <v>190</v>
      </c>
      <c r="D18" s="21" t="str">
        <f t="shared" si="0"/>
        <v>Nguyễn Văn Hiệp</v>
      </c>
      <c r="E18" s="22"/>
      <c r="F18" s="23" t="s">
        <v>57</v>
      </c>
      <c r="G18" s="19" t="s">
        <v>191</v>
      </c>
      <c r="H18" s="19" t="s">
        <v>85</v>
      </c>
      <c r="I18" s="19"/>
      <c r="J18" s="19" t="s">
        <v>39</v>
      </c>
      <c r="K18" s="24"/>
      <c r="L18" s="24"/>
      <c r="M18" s="24">
        <v>7.5</v>
      </c>
      <c r="N18" s="24">
        <v>8</v>
      </c>
      <c r="O18" s="24">
        <v>7.5</v>
      </c>
      <c r="P18" s="25" t="s">
        <v>40</v>
      </c>
      <c r="Q18" s="25"/>
      <c r="R18" s="25"/>
      <c r="S18" s="19" t="s">
        <v>192</v>
      </c>
      <c r="T18" s="19" t="s">
        <v>193</v>
      </c>
      <c r="U18" s="19" t="s">
        <v>194</v>
      </c>
      <c r="V18" s="19">
        <v>5520000</v>
      </c>
      <c r="W18" s="19" t="s">
        <v>195</v>
      </c>
      <c r="X18" s="19" t="s">
        <v>40</v>
      </c>
      <c r="Y18" s="19" t="s">
        <v>196</v>
      </c>
      <c r="Z18" s="19" t="s">
        <v>197</v>
      </c>
      <c r="AA18" s="19" t="s">
        <v>42</v>
      </c>
      <c r="AB18" s="19" t="s">
        <v>43</v>
      </c>
      <c r="AC18" s="19" t="s">
        <v>42</v>
      </c>
      <c r="AD18" s="19" t="s">
        <v>198</v>
      </c>
      <c r="AE18" s="19" t="s">
        <v>199</v>
      </c>
      <c r="AF18" s="19" t="s">
        <v>44</v>
      </c>
      <c r="AG18" s="19" t="s">
        <v>200</v>
      </c>
      <c r="AH18" s="19" t="s">
        <v>69</v>
      </c>
      <c r="AI18" s="19" t="s">
        <v>46</v>
      </c>
      <c r="AJ18" s="19" t="s">
        <v>39</v>
      </c>
      <c r="AK18" s="19" t="s">
        <v>46</v>
      </c>
      <c r="AL18" s="19" t="s">
        <v>40</v>
      </c>
      <c r="AM18" s="19" t="s">
        <v>48</v>
      </c>
      <c r="AN18" s="19" t="s">
        <v>201</v>
      </c>
      <c r="AO18" s="19" t="s">
        <v>202</v>
      </c>
      <c r="AP18" s="26" t="s">
        <v>59</v>
      </c>
      <c r="AQ18" s="26"/>
      <c r="AR18" s="26"/>
      <c r="AS18" s="26"/>
      <c r="AT18" s="26"/>
    </row>
    <row r="19" spans="1:46" ht="19.5" customHeight="1" x14ac:dyDescent="0.35">
      <c r="A19" s="18">
        <v>105</v>
      </c>
      <c r="B19" s="19" t="s">
        <v>203</v>
      </c>
      <c r="C19" s="20" t="s">
        <v>204</v>
      </c>
      <c r="D19" s="21" t="str">
        <f t="shared" si="0"/>
        <v>Hoàng Thị Hoa</v>
      </c>
      <c r="E19" s="22"/>
      <c r="F19" s="23" t="s">
        <v>38</v>
      </c>
      <c r="G19" s="19" t="s">
        <v>205</v>
      </c>
      <c r="H19" s="19" t="s">
        <v>85</v>
      </c>
      <c r="I19" s="19"/>
      <c r="J19" s="19" t="s">
        <v>39</v>
      </c>
      <c r="K19" s="24"/>
      <c r="L19" s="24"/>
      <c r="M19" s="24">
        <v>7</v>
      </c>
      <c r="N19" s="24">
        <v>8.5</v>
      </c>
      <c r="O19" s="24">
        <v>7</v>
      </c>
      <c r="P19" s="25"/>
      <c r="Q19" s="25"/>
      <c r="R19" s="25"/>
      <c r="S19" s="19" t="s">
        <v>206</v>
      </c>
      <c r="T19" s="19" t="s">
        <v>207</v>
      </c>
      <c r="U19" s="19" t="s">
        <v>208</v>
      </c>
      <c r="V19" s="19">
        <v>5520000</v>
      </c>
      <c r="W19" s="19" t="s">
        <v>209</v>
      </c>
      <c r="X19" s="19" t="s">
        <v>40</v>
      </c>
      <c r="Y19" s="19" t="s">
        <v>54</v>
      </c>
      <c r="Z19" s="19" t="s">
        <v>210</v>
      </c>
      <c r="AA19" s="19" t="s">
        <v>42</v>
      </c>
      <c r="AB19" s="19" t="s">
        <v>46</v>
      </c>
      <c r="AC19" s="19" t="s">
        <v>42</v>
      </c>
      <c r="AD19" s="19" t="s">
        <v>211</v>
      </c>
      <c r="AE19" s="19" t="s">
        <v>54</v>
      </c>
      <c r="AF19" s="19" t="s">
        <v>44</v>
      </c>
      <c r="AG19" s="19" t="s">
        <v>145</v>
      </c>
      <c r="AH19" s="19" t="s">
        <v>45</v>
      </c>
      <c r="AI19" s="19" t="s">
        <v>46</v>
      </c>
      <c r="AJ19" s="19" t="s">
        <v>39</v>
      </c>
      <c r="AK19" s="19" t="s">
        <v>46</v>
      </c>
      <c r="AL19" s="19" t="s">
        <v>212</v>
      </c>
      <c r="AM19" s="19" t="s">
        <v>213</v>
      </c>
      <c r="AN19" s="19" t="s">
        <v>214</v>
      </c>
      <c r="AO19" s="19" t="s">
        <v>215</v>
      </c>
      <c r="AP19" s="26" t="s">
        <v>59</v>
      </c>
      <c r="AQ19" s="26"/>
      <c r="AR19" s="26"/>
      <c r="AS19" s="26"/>
      <c r="AT19" s="26"/>
    </row>
    <row r="20" spans="1:46" ht="19.5" customHeight="1" x14ac:dyDescent="0.35">
      <c r="A20" s="18">
        <v>111</v>
      </c>
      <c r="B20" s="19" t="s">
        <v>216</v>
      </c>
      <c r="C20" s="20" t="s">
        <v>217</v>
      </c>
      <c r="D20" s="21" t="str">
        <f t="shared" si="0"/>
        <v>Nguyễn Duy Hoàng</v>
      </c>
      <c r="E20" s="22"/>
      <c r="F20" s="23" t="s">
        <v>57</v>
      </c>
      <c r="G20" s="19" t="s">
        <v>218</v>
      </c>
      <c r="H20" s="19" t="s">
        <v>85</v>
      </c>
      <c r="I20" s="19"/>
      <c r="J20" s="19" t="s">
        <v>39</v>
      </c>
      <c r="K20" s="24"/>
      <c r="L20" s="24"/>
      <c r="M20" s="24">
        <v>7</v>
      </c>
      <c r="N20" s="24">
        <v>7</v>
      </c>
      <c r="O20" s="24">
        <v>7.5</v>
      </c>
      <c r="P20" s="25" t="s">
        <v>40</v>
      </c>
      <c r="Q20" s="25"/>
      <c r="R20" s="25"/>
      <c r="S20" s="19" t="s">
        <v>219</v>
      </c>
      <c r="T20" s="19" t="s">
        <v>220</v>
      </c>
      <c r="U20" s="19" t="s">
        <v>221</v>
      </c>
      <c r="V20" s="19">
        <v>5520000</v>
      </c>
      <c r="W20" s="19" t="s">
        <v>222</v>
      </c>
      <c r="X20" s="19" t="s">
        <v>40</v>
      </c>
      <c r="Y20" s="19" t="s">
        <v>40</v>
      </c>
      <c r="Z20" s="19" t="s">
        <v>40</v>
      </c>
      <c r="AA20" s="19" t="s">
        <v>42</v>
      </c>
      <c r="AB20" s="19" t="s">
        <v>43</v>
      </c>
      <c r="AC20" s="19" t="s">
        <v>42</v>
      </c>
      <c r="AD20" s="19" t="s">
        <v>223</v>
      </c>
      <c r="AE20" s="19" t="s">
        <v>224</v>
      </c>
      <c r="AF20" s="19" t="s">
        <v>130</v>
      </c>
      <c r="AG20" s="19" t="s">
        <v>61</v>
      </c>
      <c r="AH20" s="19" t="s">
        <v>161</v>
      </c>
      <c r="AI20" s="19" t="s">
        <v>46</v>
      </c>
      <c r="AJ20" s="19" t="s">
        <v>39</v>
      </c>
      <c r="AK20" s="19" t="s">
        <v>46</v>
      </c>
      <c r="AL20" s="19" t="s">
        <v>225</v>
      </c>
      <c r="AM20" s="19" t="s">
        <v>48</v>
      </c>
      <c r="AN20" s="19" t="s">
        <v>226</v>
      </c>
      <c r="AO20" s="19" t="s">
        <v>227</v>
      </c>
      <c r="AP20" s="26" t="s">
        <v>59</v>
      </c>
      <c r="AQ20" s="26"/>
      <c r="AR20" s="26"/>
      <c r="AS20" s="26"/>
      <c r="AT20" s="26"/>
    </row>
    <row r="21" spans="1:46" ht="19.5" customHeight="1" x14ac:dyDescent="0.35">
      <c r="A21" s="18">
        <v>90</v>
      </c>
      <c r="B21" s="19" t="s">
        <v>228</v>
      </c>
      <c r="C21" s="20" t="s">
        <v>229</v>
      </c>
      <c r="D21" s="21" t="str">
        <f t="shared" si="0"/>
        <v>Nguyễn Anh Khoa</v>
      </c>
      <c r="E21" s="22"/>
      <c r="F21" s="23" t="s">
        <v>57</v>
      </c>
      <c r="G21" s="19" t="s">
        <v>230</v>
      </c>
      <c r="H21" s="19" t="s">
        <v>85</v>
      </c>
      <c r="I21" s="19"/>
      <c r="J21" s="19" t="s">
        <v>39</v>
      </c>
      <c r="K21" s="24"/>
      <c r="L21" s="24"/>
      <c r="M21" s="24">
        <v>7.5</v>
      </c>
      <c r="N21" s="24">
        <v>8</v>
      </c>
      <c r="O21" s="24">
        <v>8.5</v>
      </c>
      <c r="P21" s="25" t="s">
        <v>40</v>
      </c>
      <c r="Q21" s="25"/>
      <c r="R21" s="25"/>
      <c r="S21" s="19" t="s">
        <v>231</v>
      </c>
      <c r="T21" s="19" t="s">
        <v>232</v>
      </c>
      <c r="U21" s="19" t="s">
        <v>233</v>
      </c>
      <c r="V21" s="19">
        <v>4020000</v>
      </c>
      <c r="W21" s="19" t="s">
        <v>115</v>
      </c>
      <c r="X21" s="19" t="s">
        <v>40</v>
      </c>
      <c r="Y21" s="19" t="s">
        <v>234</v>
      </c>
      <c r="Z21" s="19" t="s">
        <v>235</v>
      </c>
      <c r="AA21" s="19" t="s">
        <v>42</v>
      </c>
      <c r="AB21" s="19" t="s">
        <v>43</v>
      </c>
      <c r="AC21" s="19" t="s">
        <v>42</v>
      </c>
      <c r="AD21" s="19" t="s">
        <v>236</v>
      </c>
      <c r="AE21" s="19" t="s">
        <v>237</v>
      </c>
      <c r="AF21" s="19" t="s">
        <v>44</v>
      </c>
      <c r="AG21" s="19" t="s">
        <v>238</v>
      </c>
      <c r="AH21" s="19" t="s">
        <v>56</v>
      </c>
      <c r="AI21" s="19" t="s">
        <v>46</v>
      </c>
      <c r="AJ21" s="19" t="s">
        <v>39</v>
      </c>
      <c r="AK21" s="19" t="s">
        <v>42</v>
      </c>
      <c r="AL21" s="19" t="s">
        <v>239</v>
      </c>
      <c r="AM21" s="19" t="s">
        <v>240</v>
      </c>
      <c r="AN21" s="19" t="s">
        <v>241</v>
      </c>
      <c r="AO21" s="19" t="s">
        <v>242</v>
      </c>
      <c r="AP21" s="26" t="s">
        <v>59</v>
      </c>
      <c r="AQ21" s="26"/>
      <c r="AR21" s="26"/>
      <c r="AS21" s="26"/>
      <c r="AT21" s="26"/>
    </row>
    <row r="22" spans="1:46" ht="19.5" customHeight="1" x14ac:dyDescent="0.35">
      <c r="A22" s="18">
        <v>102</v>
      </c>
      <c r="B22" s="19" t="s">
        <v>243</v>
      </c>
      <c r="C22" s="20" t="s">
        <v>244</v>
      </c>
      <c r="D22" s="21" t="str">
        <f t="shared" si="0"/>
        <v>Nguyễn Thùy Linh</v>
      </c>
      <c r="E22" s="22"/>
      <c r="F22" s="23" t="s">
        <v>38</v>
      </c>
      <c r="G22" s="19" t="s">
        <v>245</v>
      </c>
      <c r="H22" s="19" t="s">
        <v>85</v>
      </c>
      <c r="I22" s="19"/>
      <c r="J22" s="19" t="s">
        <v>39</v>
      </c>
      <c r="K22" s="24"/>
      <c r="L22" s="24"/>
      <c r="M22" s="24">
        <v>8</v>
      </c>
      <c r="N22" s="24">
        <v>9</v>
      </c>
      <c r="O22" s="24">
        <v>8</v>
      </c>
      <c r="P22" s="25"/>
      <c r="Q22" s="25"/>
      <c r="R22" s="25"/>
      <c r="S22" s="19" t="s">
        <v>246</v>
      </c>
      <c r="T22" s="19" t="s">
        <v>247</v>
      </c>
      <c r="U22" s="19" t="s">
        <v>248</v>
      </c>
      <c r="V22" s="19">
        <v>5520000</v>
      </c>
      <c r="W22" s="19" t="s">
        <v>115</v>
      </c>
      <c r="X22" s="19" t="s">
        <v>40</v>
      </c>
      <c r="Y22" s="19" t="s">
        <v>249</v>
      </c>
      <c r="Z22" s="19" t="s">
        <v>250</v>
      </c>
      <c r="AA22" s="19" t="s">
        <v>42</v>
      </c>
      <c r="AB22" s="19" t="s">
        <v>46</v>
      </c>
      <c r="AC22" s="19" t="s">
        <v>42</v>
      </c>
      <c r="AD22" s="19" t="s">
        <v>186</v>
      </c>
      <c r="AE22" s="19" t="s">
        <v>251</v>
      </c>
      <c r="AF22" s="19" t="s">
        <v>130</v>
      </c>
      <c r="AG22" s="19" t="s">
        <v>78</v>
      </c>
      <c r="AH22" s="19" t="s">
        <v>45</v>
      </c>
      <c r="AI22" s="19" t="s">
        <v>46</v>
      </c>
      <c r="AJ22" s="19" t="s">
        <v>39</v>
      </c>
      <c r="AK22" s="19" t="s">
        <v>46</v>
      </c>
      <c r="AL22" s="19" t="s">
        <v>40</v>
      </c>
      <c r="AM22" s="19" t="s">
        <v>48</v>
      </c>
      <c r="AN22" s="19" t="s">
        <v>252</v>
      </c>
      <c r="AO22" s="19" t="s">
        <v>253</v>
      </c>
      <c r="AP22" s="26" t="s">
        <v>59</v>
      </c>
      <c r="AQ22" s="26"/>
      <c r="AR22" s="26"/>
      <c r="AS22" s="26"/>
      <c r="AT22" s="26"/>
    </row>
    <row r="23" spans="1:46" ht="19.5" customHeight="1" x14ac:dyDescent="0.35">
      <c r="A23" s="18">
        <v>97</v>
      </c>
      <c r="B23" s="19" t="s">
        <v>254</v>
      </c>
      <c r="C23" s="20" t="s">
        <v>255</v>
      </c>
      <c r="D23" s="21" t="str">
        <f t="shared" si="0"/>
        <v>Phan Khánh Linh</v>
      </c>
      <c r="E23" s="22"/>
      <c r="F23" s="23" t="s">
        <v>38</v>
      </c>
      <c r="G23" s="19" t="s">
        <v>256</v>
      </c>
      <c r="H23" s="19" t="s">
        <v>85</v>
      </c>
      <c r="I23" s="19"/>
      <c r="J23" s="19" t="s">
        <v>39</v>
      </c>
      <c r="K23" s="24"/>
      <c r="L23" s="24"/>
      <c r="M23" s="24">
        <v>7.5</v>
      </c>
      <c r="N23" s="24">
        <v>7.5</v>
      </c>
      <c r="O23" s="24">
        <v>8</v>
      </c>
      <c r="P23" s="25" t="s">
        <v>40</v>
      </c>
      <c r="Q23" s="25"/>
      <c r="R23" s="25"/>
      <c r="S23" s="19" t="s">
        <v>257</v>
      </c>
      <c r="T23" s="19" t="s">
        <v>258</v>
      </c>
      <c r="U23" s="19" t="s">
        <v>259</v>
      </c>
      <c r="V23" s="19">
        <v>5520000</v>
      </c>
      <c r="W23" s="19" t="s">
        <v>260</v>
      </c>
      <c r="X23" s="19" t="s">
        <v>40</v>
      </c>
      <c r="Y23" s="19" t="s">
        <v>41</v>
      </c>
      <c r="Z23" s="19" t="s">
        <v>261</v>
      </c>
      <c r="AA23" s="19" t="s">
        <v>42</v>
      </c>
      <c r="AB23" s="19" t="s">
        <v>43</v>
      </c>
      <c r="AC23" s="19" t="s">
        <v>42</v>
      </c>
      <c r="AD23" s="19" t="s">
        <v>262</v>
      </c>
      <c r="AE23" s="19" t="s">
        <v>263</v>
      </c>
      <c r="AF23" s="19" t="s">
        <v>44</v>
      </c>
      <c r="AG23" s="19" t="s">
        <v>264</v>
      </c>
      <c r="AH23" s="19" t="s">
        <v>131</v>
      </c>
      <c r="AI23" s="19" t="s">
        <v>46</v>
      </c>
      <c r="AJ23" s="19" t="s">
        <v>39</v>
      </c>
      <c r="AK23" s="19" t="s">
        <v>46</v>
      </c>
      <c r="AL23" s="19" t="s">
        <v>40</v>
      </c>
      <c r="AM23" s="19" t="s">
        <v>48</v>
      </c>
      <c r="AN23" s="19" t="s">
        <v>265</v>
      </c>
      <c r="AO23" s="19" t="s">
        <v>266</v>
      </c>
      <c r="AP23" s="26" t="s">
        <v>59</v>
      </c>
      <c r="AQ23" s="26"/>
      <c r="AR23" s="26"/>
      <c r="AS23" s="26"/>
      <c r="AT23" s="26"/>
    </row>
    <row r="24" spans="1:46" ht="19.5" customHeight="1" x14ac:dyDescent="0.35">
      <c r="A24" s="18">
        <v>99</v>
      </c>
      <c r="B24" s="19" t="s">
        <v>267</v>
      </c>
      <c r="C24" s="20" t="s">
        <v>268</v>
      </c>
      <c r="D24" s="21" t="str">
        <f t="shared" si="0"/>
        <v>Cao Thị Diệu Ly</v>
      </c>
      <c r="E24" s="22"/>
      <c r="F24" s="23" t="s">
        <v>38</v>
      </c>
      <c r="G24" s="19" t="s">
        <v>269</v>
      </c>
      <c r="H24" s="19" t="s">
        <v>85</v>
      </c>
      <c r="I24" s="19"/>
      <c r="J24" s="19" t="s">
        <v>39</v>
      </c>
      <c r="K24" s="24"/>
      <c r="L24" s="24"/>
      <c r="M24" s="24">
        <v>7.5</v>
      </c>
      <c r="N24" s="24">
        <v>7.5</v>
      </c>
      <c r="O24" s="24">
        <v>8.5</v>
      </c>
      <c r="P24" s="25" t="s">
        <v>40</v>
      </c>
      <c r="Q24" s="25"/>
      <c r="R24" s="25"/>
      <c r="S24" s="19" t="s">
        <v>270</v>
      </c>
      <c r="T24" s="19" t="s">
        <v>271</v>
      </c>
      <c r="U24" s="19" t="s">
        <v>272</v>
      </c>
      <c r="V24" s="19">
        <v>5520000</v>
      </c>
      <c r="W24" s="19" t="s">
        <v>63</v>
      </c>
      <c r="X24" s="19" t="s">
        <v>40</v>
      </c>
      <c r="Y24" s="19" t="s">
        <v>68</v>
      </c>
      <c r="Z24" s="19" t="s">
        <v>40</v>
      </c>
      <c r="AA24" s="19" t="s">
        <v>42</v>
      </c>
      <c r="AB24" s="19" t="s">
        <v>43</v>
      </c>
      <c r="AC24" s="19" t="s">
        <v>42</v>
      </c>
      <c r="AD24" s="19" t="s">
        <v>223</v>
      </c>
      <c r="AE24" s="19" t="s">
        <v>273</v>
      </c>
      <c r="AF24" s="19" t="s">
        <v>51</v>
      </c>
      <c r="AG24" s="19" t="s">
        <v>264</v>
      </c>
      <c r="AH24" s="19" t="s">
        <v>161</v>
      </c>
      <c r="AI24" s="19" t="s">
        <v>46</v>
      </c>
      <c r="AJ24" s="19" t="s">
        <v>39</v>
      </c>
      <c r="AK24" s="19" t="s">
        <v>46</v>
      </c>
      <c r="AL24" s="19" t="s">
        <v>40</v>
      </c>
      <c r="AM24" s="19" t="s">
        <v>48</v>
      </c>
      <c r="AN24" s="19" t="s">
        <v>274</v>
      </c>
      <c r="AO24" s="19" t="s">
        <v>275</v>
      </c>
      <c r="AP24" s="26" t="s">
        <v>49</v>
      </c>
      <c r="AQ24" s="26"/>
      <c r="AR24" s="26"/>
      <c r="AS24" s="26"/>
      <c r="AT24" s="26"/>
    </row>
    <row r="25" spans="1:46" ht="19.5" customHeight="1" x14ac:dyDescent="0.35">
      <c r="A25" s="18">
        <v>109</v>
      </c>
      <c r="B25" s="19" t="s">
        <v>276</v>
      </c>
      <c r="C25" s="20" t="s">
        <v>277</v>
      </c>
      <c r="D25" s="21" t="str">
        <f t="shared" si="0"/>
        <v>Võ Thị Bích Ngọc</v>
      </c>
      <c r="E25" s="22"/>
      <c r="F25" s="23" t="s">
        <v>38</v>
      </c>
      <c r="G25" s="19" t="s">
        <v>278</v>
      </c>
      <c r="H25" s="19" t="s">
        <v>85</v>
      </c>
      <c r="I25" s="19"/>
      <c r="J25" s="19" t="s">
        <v>39</v>
      </c>
      <c r="K25" s="24"/>
      <c r="L25" s="24"/>
      <c r="M25" s="24">
        <v>8</v>
      </c>
      <c r="N25" s="24">
        <v>8.5</v>
      </c>
      <c r="O25" s="24">
        <v>7</v>
      </c>
      <c r="P25" s="25" t="s">
        <v>40</v>
      </c>
      <c r="Q25" s="25"/>
      <c r="R25" s="25"/>
      <c r="S25" s="19" t="s">
        <v>279</v>
      </c>
      <c r="T25" s="19" t="s">
        <v>280</v>
      </c>
      <c r="U25" s="19" t="s">
        <v>281</v>
      </c>
      <c r="V25" s="19">
        <v>5520000</v>
      </c>
      <c r="W25" s="19" t="s">
        <v>282</v>
      </c>
      <c r="X25" s="19" t="s">
        <v>40</v>
      </c>
      <c r="Y25" s="19" t="s">
        <v>41</v>
      </c>
      <c r="Z25" s="19" t="s">
        <v>283</v>
      </c>
      <c r="AA25" s="19" t="s">
        <v>42</v>
      </c>
      <c r="AB25" s="19" t="s">
        <v>43</v>
      </c>
      <c r="AC25" s="19" t="s">
        <v>42</v>
      </c>
      <c r="AD25" s="19" t="s">
        <v>262</v>
      </c>
      <c r="AE25" s="19" t="s">
        <v>93</v>
      </c>
      <c r="AF25" s="19" t="s">
        <v>44</v>
      </c>
      <c r="AG25" s="19" t="s">
        <v>50</v>
      </c>
      <c r="AH25" s="19" t="s">
        <v>45</v>
      </c>
      <c r="AI25" s="19" t="s">
        <v>46</v>
      </c>
      <c r="AJ25" s="19" t="s">
        <v>39</v>
      </c>
      <c r="AK25" s="19" t="s">
        <v>46</v>
      </c>
      <c r="AL25" s="19" t="s">
        <v>40</v>
      </c>
      <c r="AM25" s="19" t="s">
        <v>48</v>
      </c>
      <c r="AN25" s="19" t="s">
        <v>284</v>
      </c>
      <c r="AO25" s="19" t="s">
        <v>285</v>
      </c>
      <c r="AP25" s="26" t="s">
        <v>59</v>
      </c>
      <c r="AQ25" s="26"/>
      <c r="AR25" s="26"/>
      <c r="AS25" s="26"/>
      <c r="AT25" s="26"/>
    </row>
    <row r="26" spans="1:46" ht="19.5" customHeight="1" x14ac:dyDescent="0.35">
      <c r="A26" s="18">
        <v>104</v>
      </c>
      <c r="B26" s="19" t="s">
        <v>286</v>
      </c>
      <c r="C26" s="20" t="s">
        <v>287</v>
      </c>
      <c r="D26" s="21" t="str">
        <f t="shared" si="0"/>
        <v>Nguyễn Hoài Phương</v>
      </c>
      <c r="E26" s="22"/>
      <c r="F26" s="23" t="s">
        <v>38</v>
      </c>
      <c r="G26" s="19" t="s">
        <v>288</v>
      </c>
      <c r="H26" s="19" t="s">
        <v>85</v>
      </c>
      <c r="I26" s="19"/>
      <c r="J26" s="19" t="s">
        <v>39</v>
      </c>
      <c r="K26" s="24"/>
      <c r="L26" s="24"/>
      <c r="M26" s="24">
        <v>7</v>
      </c>
      <c r="N26" s="24">
        <v>8.5</v>
      </c>
      <c r="O26" s="24">
        <v>7</v>
      </c>
      <c r="P26" s="25"/>
      <c r="Q26" s="25"/>
      <c r="R26" s="25"/>
      <c r="S26" s="19" t="s">
        <v>289</v>
      </c>
      <c r="T26" s="19" t="s">
        <v>290</v>
      </c>
      <c r="U26" s="19" t="s">
        <v>291</v>
      </c>
      <c r="V26" s="19">
        <v>5520000</v>
      </c>
      <c r="W26" s="19" t="s">
        <v>115</v>
      </c>
      <c r="X26" s="19" t="s">
        <v>40</v>
      </c>
      <c r="Y26" s="19" t="s">
        <v>292</v>
      </c>
      <c r="Z26" s="19" t="s">
        <v>293</v>
      </c>
      <c r="AA26" s="19" t="s">
        <v>42</v>
      </c>
      <c r="AB26" s="19" t="s">
        <v>43</v>
      </c>
      <c r="AC26" s="19" t="s">
        <v>42</v>
      </c>
      <c r="AD26" s="19" t="s">
        <v>92</v>
      </c>
      <c r="AE26" s="19" t="s">
        <v>54</v>
      </c>
      <c r="AF26" s="19" t="s">
        <v>44</v>
      </c>
      <c r="AG26" s="19" t="s">
        <v>78</v>
      </c>
      <c r="AH26" s="19" t="s">
        <v>45</v>
      </c>
      <c r="AI26" s="19" t="s">
        <v>46</v>
      </c>
      <c r="AJ26" s="19" t="s">
        <v>39</v>
      </c>
      <c r="AK26" s="19" t="s">
        <v>46</v>
      </c>
      <c r="AL26" s="19" t="s">
        <v>70</v>
      </c>
      <c r="AM26" s="19" t="s">
        <v>48</v>
      </c>
      <c r="AN26" s="19" t="s">
        <v>294</v>
      </c>
      <c r="AO26" s="19" t="s">
        <v>295</v>
      </c>
      <c r="AP26" s="26" t="s">
        <v>59</v>
      </c>
      <c r="AQ26" s="26"/>
      <c r="AR26" s="26"/>
      <c r="AS26" s="26"/>
      <c r="AT26" s="26"/>
    </row>
    <row r="27" spans="1:46" ht="19.5" customHeight="1" x14ac:dyDescent="0.35">
      <c r="A27" s="18">
        <v>112</v>
      </c>
      <c r="B27" s="19" t="s">
        <v>296</v>
      </c>
      <c r="C27" s="20" t="s">
        <v>297</v>
      </c>
      <c r="D27" s="21" t="str">
        <f t="shared" si="0"/>
        <v>Trần Thị Mai Phương</v>
      </c>
      <c r="E27" s="22"/>
      <c r="F27" s="23" t="s">
        <v>38</v>
      </c>
      <c r="G27" s="19" t="s">
        <v>298</v>
      </c>
      <c r="H27" s="19" t="s">
        <v>85</v>
      </c>
      <c r="I27" s="19"/>
      <c r="J27" s="19" t="s">
        <v>39</v>
      </c>
      <c r="K27" s="24"/>
      <c r="L27" s="24"/>
      <c r="M27" s="24">
        <v>7.5</v>
      </c>
      <c r="N27" s="24">
        <v>8</v>
      </c>
      <c r="O27" s="24">
        <v>7</v>
      </c>
      <c r="P27" s="25" t="s">
        <v>40</v>
      </c>
      <c r="Q27" s="25"/>
      <c r="R27" s="25"/>
      <c r="S27" s="19" t="s">
        <v>299</v>
      </c>
      <c r="T27" s="19" t="s">
        <v>300</v>
      </c>
      <c r="U27" s="19" t="s">
        <v>301</v>
      </c>
      <c r="V27" s="19">
        <v>5520000</v>
      </c>
      <c r="W27" s="19" t="s">
        <v>302</v>
      </c>
      <c r="X27" s="19" t="s">
        <v>40</v>
      </c>
      <c r="Y27" s="19" t="s">
        <v>40</v>
      </c>
      <c r="Z27" s="19" t="s">
        <v>40</v>
      </c>
      <c r="AA27" s="19" t="s">
        <v>42</v>
      </c>
      <c r="AB27" s="19" t="s">
        <v>43</v>
      </c>
      <c r="AC27" s="19" t="s">
        <v>42</v>
      </c>
      <c r="AD27" s="19" t="s">
        <v>198</v>
      </c>
      <c r="AE27" s="19" t="s">
        <v>303</v>
      </c>
      <c r="AF27" s="19" t="s">
        <v>44</v>
      </c>
      <c r="AG27" s="19" t="s">
        <v>238</v>
      </c>
      <c r="AH27" s="19" t="s">
        <v>304</v>
      </c>
      <c r="AI27" s="19" t="s">
        <v>46</v>
      </c>
      <c r="AJ27" s="19" t="s">
        <v>39</v>
      </c>
      <c r="AK27" s="19" t="s">
        <v>46</v>
      </c>
      <c r="AL27" s="19" t="s">
        <v>40</v>
      </c>
      <c r="AM27" s="19" t="s">
        <v>48</v>
      </c>
      <c r="AN27" s="19" t="s">
        <v>305</v>
      </c>
      <c r="AO27" s="19" t="s">
        <v>306</v>
      </c>
      <c r="AP27" s="26" t="s">
        <v>59</v>
      </c>
      <c r="AQ27" s="26"/>
      <c r="AR27" s="26"/>
      <c r="AS27" s="26"/>
      <c r="AT27" s="26"/>
    </row>
    <row r="28" spans="1:46" ht="19.5" customHeight="1" x14ac:dyDescent="0.35">
      <c r="A28" s="18">
        <v>101</v>
      </c>
      <c r="B28" s="19" t="s">
        <v>307</v>
      </c>
      <c r="C28" s="20" t="s">
        <v>308</v>
      </c>
      <c r="D28" s="21" t="str">
        <f t="shared" si="0"/>
        <v>Nguyễn Thị Kim Tiến</v>
      </c>
      <c r="E28" s="22"/>
      <c r="F28" s="23" t="s">
        <v>38</v>
      </c>
      <c r="G28" s="19" t="s">
        <v>309</v>
      </c>
      <c r="H28" s="19" t="s">
        <v>85</v>
      </c>
      <c r="I28" s="19"/>
      <c r="J28" s="19" t="s">
        <v>39</v>
      </c>
      <c r="K28" s="24"/>
      <c r="L28" s="24"/>
      <c r="M28" s="24">
        <v>7.5</v>
      </c>
      <c r="N28" s="24">
        <v>9</v>
      </c>
      <c r="O28" s="24">
        <v>8.5</v>
      </c>
      <c r="P28" s="46"/>
      <c r="Q28" s="46">
        <f>SUM(M28:O28)/3</f>
        <v>8.3333333333333339</v>
      </c>
      <c r="R28" s="46"/>
      <c r="S28" s="19" t="s">
        <v>310</v>
      </c>
      <c r="T28" s="19" t="s">
        <v>311</v>
      </c>
      <c r="U28" s="19" t="s">
        <v>312</v>
      </c>
      <c r="V28" s="19">
        <v>5520000</v>
      </c>
      <c r="W28" s="19" t="s">
        <v>115</v>
      </c>
      <c r="X28" s="19" t="s">
        <v>40</v>
      </c>
      <c r="Y28" s="19" t="s">
        <v>313</v>
      </c>
      <c r="Z28" s="19" t="s">
        <v>314</v>
      </c>
      <c r="AA28" s="19" t="s">
        <v>42</v>
      </c>
      <c r="AB28" s="19" t="s">
        <v>46</v>
      </c>
      <c r="AC28" s="19" t="s">
        <v>42</v>
      </c>
      <c r="AD28" s="19" t="s">
        <v>315</v>
      </c>
      <c r="AE28" s="19" t="s">
        <v>316</v>
      </c>
      <c r="AF28" s="19" t="s">
        <v>44</v>
      </c>
      <c r="AG28" s="19" t="s">
        <v>317</v>
      </c>
      <c r="AH28" s="19" t="s">
        <v>131</v>
      </c>
      <c r="AI28" s="19" t="s">
        <v>46</v>
      </c>
      <c r="AJ28" s="19" t="s">
        <v>39</v>
      </c>
      <c r="AK28" s="19" t="s">
        <v>46</v>
      </c>
      <c r="AL28" s="19" t="s">
        <v>225</v>
      </c>
      <c r="AM28" s="19" t="s">
        <v>318</v>
      </c>
      <c r="AN28" s="19" t="s">
        <v>319</v>
      </c>
      <c r="AO28" s="19" t="s">
        <v>320</v>
      </c>
      <c r="AP28" s="26" t="s">
        <v>59</v>
      </c>
      <c r="AQ28" s="26"/>
      <c r="AR28" s="26"/>
      <c r="AS28" s="26"/>
      <c r="AT28" s="26"/>
    </row>
    <row r="29" spans="1:46" ht="19.5" customHeight="1" x14ac:dyDescent="0.35">
      <c r="A29" s="18">
        <v>96</v>
      </c>
      <c r="B29" s="19" t="s">
        <v>321</v>
      </c>
      <c r="C29" s="20" t="s">
        <v>322</v>
      </c>
      <c r="D29" s="21" t="str">
        <f t="shared" si="0"/>
        <v>Lê Thị Quỳnh Trang</v>
      </c>
      <c r="E29" s="22"/>
      <c r="F29" s="23" t="s">
        <v>38</v>
      </c>
      <c r="G29" s="19" t="s">
        <v>323</v>
      </c>
      <c r="H29" s="19" t="s">
        <v>85</v>
      </c>
      <c r="I29" s="19"/>
      <c r="J29" s="19" t="s">
        <v>39</v>
      </c>
      <c r="K29" s="24"/>
      <c r="L29" s="24"/>
      <c r="M29" s="24">
        <v>7</v>
      </c>
      <c r="N29" s="24">
        <v>8.5</v>
      </c>
      <c r="O29" s="24">
        <v>7</v>
      </c>
      <c r="P29" s="25" t="s">
        <v>40</v>
      </c>
      <c r="Q29" s="25"/>
      <c r="R29" s="25"/>
      <c r="S29" s="19" t="s">
        <v>324</v>
      </c>
      <c r="T29" s="19" t="s">
        <v>325</v>
      </c>
      <c r="U29" s="19" t="s">
        <v>326</v>
      </c>
      <c r="V29" s="19">
        <v>5520000</v>
      </c>
      <c r="W29" s="19" t="s">
        <v>260</v>
      </c>
      <c r="X29" s="19" t="s">
        <v>40</v>
      </c>
      <c r="Y29" s="19" t="s">
        <v>41</v>
      </c>
      <c r="Z29" s="19" t="s">
        <v>116</v>
      </c>
      <c r="AA29" s="19" t="s">
        <v>42</v>
      </c>
      <c r="AB29" s="19" t="s">
        <v>46</v>
      </c>
      <c r="AC29" s="19" t="s">
        <v>42</v>
      </c>
      <c r="AD29" s="19" t="s">
        <v>327</v>
      </c>
      <c r="AE29" s="19" t="s">
        <v>54</v>
      </c>
      <c r="AF29" s="19" t="s">
        <v>44</v>
      </c>
      <c r="AG29" s="19" t="s">
        <v>78</v>
      </c>
      <c r="AH29" s="19" t="s">
        <v>45</v>
      </c>
      <c r="AI29" s="19" t="s">
        <v>46</v>
      </c>
      <c r="AJ29" s="19" t="s">
        <v>39</v>
      </c>
      <c r="AK29" s="19" t="s">
        <v>46</v>
      </c>
      <c r="AL29" s="19" t="s">
        <v>40</v>
      </c>
      <c r="AM29" s="19" t="s">
        <v>48</v>
      </c>
      <c r="AN29" s="19" t="s">
        <v>328</v>
      </c>
      <c r="AO29" s="19" t="s">
        <v>329</v>
      </c>
      <c r="AP29" s="26" t="s">
        <v>59</v>
      </c>
      <c r="AQ29" s="26"/>
      <c r="AR29" s="26"/>
      <c r="AS29" s="26"/>
      <c r="AT29" s="26"/>
    </row>
    <row r="30" spans="1:46" ht="19.5" customHeight="1" x14ac:dyDescent="0.35">
      <c r="A30" s="18">
        <v>106</v>
      </c>
      <c r="B30" s="19" t="s">
        <v>330</v>
      </c>
      <c r="C30" s="20" t="s">
        <v>331</v>
      </c>
      <c r="D30" s="21" t="str">
        <f t="shared" si="0"/>
        <v>Nguyễn Thị Quỳnh Trang</v>
      </c>
      <c r="E30" s="22"/>
      <c r="F30" s="23" t="s">
        <v>57</v>
      </c>
      <c r="G30" s="19" t="s">
        <v>332</v>
      </c>
      <c r="H30" s="19" t="s">
        <v>85</v>
      </c>
      <c r="I30" s="19"/>
      <c r="J30" s="19" t="s">
        <v>39</v>
      </c>
      <c r="K30" s="24"/>
      <c r="L30" s="24"/>
      <c r="M30" s="24">
        <v>7.5</v>
      </c>
      <c r="N30" s="24">
        <v>7</v>
      </c>
      <c r="O30" s="24">
        <v>8.5</v>
      </c>
      <c r="P30" s="25"/>
      <c r="Q30" s="25"/>
      <c r="R30" s="25"/>
      <c r="S30" s="19" t="s">
        <v>333</v>
      </c>
      <c r="T30" s="19" t="s">
        <v>334</v>
      </c>
      <c r="U30" s="19" t="s">
        <v>335</v>
      </c>
      <c r="V30" s="19">
        <v>5520000</v>
      </c>
      <c r="W30" s="19" t="s">
        <v>115</v>
      </c>
      <c r="X30" s="19" t="s">
        <v>40</v>
      </c>
      <c r="Y30" s="19" t="s">
        <v>40</v>
      </c>
      <c r="Z30" s="19" t="s">
        <v>336</v>
      </c>
      <c r="AA30" s="19" t="s">
        <v>42</v>
      </c>
      <c r="AB30" s="19" t="s">
        <v>43</v>
      </c>
      <c r="AC30" s="19" t="s">
        <v>42</v>
      </c>
      <c r="AD30" s="19" t="s">
        <v>92</v>
      </c>
      <c r="AE30" s="19" t="s">
        <v>337</v>
      </c>
      <c r="AF30" s="19" t="s">
        <v>338</v>
      </c>
      <c r="AG30" s="19" t="s">
        <v>339</v>
      </c>
      <c r="AH30" s="19" t="s">
        <v>161</v>
      </c>
      <c r="AI30" s="19" t="s">
        <v>46</v>
      </c>
      <c r="AJ30" s="19" t="s">
        <v>39</v>
      </c>
      <c r="AK30" s="19" t="s">
        <v>46</v>
      </c>
      <c r="AL30" s="19" t="s">
        <v>40</v>
      </c>
      <c r="AM30" s="19" t="s">
        <v>48</v>
      </c>
      <c r="AN30" s="19" t="s">
        <v>340</v>
      </c>
      <c r="AO30" s="19" t="s">
        <v>341</v>
      </c>
      <c r="AP30" s="26" t="s">
        <v>59</v>
      </c>
      <c r="AQ30" s="26"/>
      <c r="AR30" s="26"/>
      <c r="AS30" s="26"/>
      <c r="AT30" s="26"/>
    </row>
    <row r="31" spans="1:46" s="40" customFormat="1" ht="19.5" customHeight="1" x14ac:dyDescent="0.35">
      <c r="A31" s="34">
        <v>60</v>
      </c>
      <c r="B31" s="34" t="s">
        <v>342</v>
      </c>
      <c r="C31" s="35" t="s">
        <v>343</v>
      </c>
      <c r="D31" s="21" t="str">
        <f t="shared" si="0"/>
        <v>Trần Mai Trang</v>
      </c>
      <c r="E31" s="22"/>
      <c r="F31" s="36" t="s">
        <v>38</v>
      </c>
      <c r="G31" s="34" t="s">
        <v>344</v>
      </c>
      <c r="H31" s="34" t="s">
        <v>85</v>
      </c>
      <c r="I31" s="34"/>
      <c r="J31" s="34" t="s">
        <v>39</v>
      </c>
      <c r="K31" s="37"/>
      <c r="L31" s="37"/>
      <c r="M31" s="37">
        <v>7.5</v>
      </c>
      <c r="N31" s="37">
        <v>8</v>
      </c>
      <c r="O31" s="37">
        <v>7</v>
      </c>
      <c r="P31" s="38"/>
      <c r="Q31" s="38"/>
      <c r="R31" s="38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9"/>
      <c r="AQ31" s="39"/>
      <c r="AR31" s="39"/>
      <c r="AS31" s="39"/>
      <c r="AT31" s="39"/>
    </row>
    <row r="32" spans="1:46" ht="18" customHeight="1" x14ac:dyDescent="0.35">
      <c r="A32" s="18">
        <v>98</v>
      </c>
      <c r="B32" s="19" t="s">
        <v>345</v>
      </c>
      <c r="C32" s="20" t="s">
        <v>346</v>
      </c>
      <c r="D32" s="21" t="str">
        <f t="shared" si="0"/>
        <v>Nguyễn Duy Trường</v>
      </c>
      <c r="E32" s="22"/>
      <c r="F32" s="23" t="s">
        <v>57</v>
      </c>
      <c r="G32" s="19" t="s">
        <v>347</v>
      </c>
      <c r="H32" s="19" t="s">
        <v>85</v>
      </c>
      <c r="I32" s="19"/>
      <c r="J32" s="19" t="s">
        <v>39</v>
      </c>
      <c r="K32" s="24"/>
      <c r="L32" s="24"/>
      <c r="M32" s="24">
        <v>7</v>
      </c>
      <c r="N32" s="24">
        <v>8.5</v>
      </c>
      <c r="O32" s="24">
        <v>7.5</v>
      </c>
      <c r="P32" s="25" t="s">
        <v>40</v>
      </c>
      <c r="Q32" s="25"/>
      <c r="R32" s="25"/>
      <c r="S32" s="19" t="s">
        <v>348</v>
      </c>
      <c r="T32" s="19" t="s">
        <v>349</v>
      </c>
      <c r="U32" s="19" t="s">
        <v>350</v>
      </c>
      <c r="V32" s="19">
        <v>5520000</v>
      </c>
      <c r="W32" s="19" t="s">
        <v>67</v>
      </c>
      <c r="X32" s="19" t="s">
        <v>40</v>
      </c>
      <c r="Y32" s="19" t="s">
        <v>54</v>
      </c>
      <c r="Z32" s="19" t="s">
        <v>40</v>
      </c>
      <c r="AA32" s="19" t="s">
        <v>42</v>
      </c>
      <c r="AB32" s="19" t="s">
        <v>43</v>
      </c>
      <c r="AC32" s="19" t="s">
        <v>42</v>
      </c>
      <c r="AD32" s="19" t="s">
        <v>351</v>
      </c>
      <c r="AE32" s="19" t="s">
        <v>54</v>
      </c>
      <c r="AF32" s="19" t="s">
        <v>44</v>
      </c>
      <c r="AG32" s="19" t="s">
        <v>94</v>
      </c>
      <c r="AH32" s="19" t="s">
        <v>69</v>
      </c>
      <c r="AI32" s="19" t="s">
        <v>46</v>
      </c>
      <c r="AJ32" s="19" t="s">
        <v>39</v>
      </c>
      <c r="AK32" s="19" t="s">
        <v>46</v>
      </c>
      <c r="AL32" s="19" t="s">
        <v>352</v>
      </c>
      <c r="AM32" s="19" t="s">
        <v>48</v>
      </c>
      <c r="AN32" s="19" t="s">
        <v>353</v>
      </c>
      <c r="AO32" s="19" t="s">
        <v>354</v>
      </c>
      <c r="AP32" s="26" t="s">
        <v>59</v>
      </c>
      <c r="AQ32" s="26"/>
      <c r="AR32" s="26"/>
      <c r="AS32" s="26"/>
      <c r="AT32" s="26"/>
    </row>
    <row r="33" spans="1:46" ht="18" customHeight="1" x14ac:dyDescent="0.35">
      <c r="A33" s="18">
        <v>95</v>
      </c>
      <c r="B33" s="19" t="s">
        <v>355</v>
      </c>
      <c r="C33" s="20" t="s">
        <v>356</v>
      </c>
      <c r="D33" s="21" t="str">
        <f t="shared" si="0"/>
        <v>Nguyễn Thị Anh Tú</v>
      </c>
      <c r="E33" s="22"/>
      <c r="F33" s="23" t="s">
        <v>38</v>
      </c>
      <c r="G33" s="19" t="s">
        <v>357</v>
      </c>
      <c r="H33" s="19" t="s">
        <v>85</v>
      </c>
      <c r="I33" s="19"/>
      <c r="J33" s="19" t="s">
        <v>39</v>
      </c>
      <c r="K33" s="24"/>
      <c r="L33" s="24"/>
      <c r="M33" s="24">
        <v>7.5</v>
      </c>
      <c r="N33" s="24">
        <v>7.5</v>
      </c>
      <c r="O33" s="24">
        <v>8.5</v>
      </c>
      <c r="P33" s="25" t="s">
        <v>40</v>
      </c>
      <c r="Q33" s="25"/>
      <c r="R33" s="25"/>
      <c r="S33" s="19" t="s">
        <v>358</v>
      </c>
      <c r="T33" s="19" t="s">
        <v>359</v>
      </c>
      <c r="U33" s="19" t="s">
        <v>360</v>
      </c>
      <c r="V33" s="19">
        <v>5520000</v>
      </c>
      <c r="W33" s="19" t="s">
        <v>361</v>
      </c>
      <c r="X33" s="19" t="s">
        <v>40</v>
      </c>
      <c r="Y33" s="19" t="s">
        <v>362</v>
      </c>
      <c r="Z33" s="19" t="s">
        <v>363</v>
      </c>
      <c r="AA33" s="19" t="s">
        <v>42</v>
      </c>
      <c r="AB33" s="19" t="s">
        <v>43</v>
      </c>
      <c r="AC33" s="19" t="s">
        <v>42</v>
      </c>
      <c r="AD33" s="19" t="s">
        <v>364</v>
      </c>
      <c r="AE33" s="19" t="s">
        <v>365</v>
      </c>
      <c r="AF33" s="19" t="s">
        <v>44</v>
      </c>
      <c r="AG33" s="19" t="s">
        <v>366</v>
      </c>
      <c r="AH33" s="19" t="s">
        <v>76</v>
      </c>
      <c r="AI33" s="19" t="s">
        <v>46</v>
      </c>
      <c r="AJ33" s="19" t="s">
        <v>39</v>
      </c>
      <c r="AK33" s="19" t="s">
        <v>46</v>
      </c>
      <c r="AL33" s="19" t="s">
        <v>40</v>
      </c>
      <c r="AM33" s="19" t="s">
        <v>48</v>
      </c>
      <c r="AN33" s="19" t="s">
        <v>367</v>
      </c>
      <c r="AO33" s="19" t="s">
        <v>368</v>
      </c>
      <c r="AP33" s="26" t="s">
        <v>59</v>
      </c>
      <c r="AQ33" s="26"/>
      <c r="AR33" s="26"/>
      <c r="AS33" s="26"/>
      <c r="AT33" s="26"/>
    </row>
    <row r="34" spans="1:46" ht="18" customHeight="1" x14ac:dyDescent="0.35">
      <c r="A34" s="18">
        <v>94</v>
      </c>
      <c r="B34" s="19" t="s">
        <v>369</v>
      </c>
      <c r="C34" s="20" t="s">
        <v>370</v>
      </c>
      <c r="D34" s="21" t="str">
        <f t="shared" si="0"/>
        <v>Lê Văn Tuấn</v>
      </c>
      <c r="E34" s="22"/>
      <c r="F34" s="23" t="s">
        <v>57</v>
      </c>
      <c r="G34" s="19" t="s">
        <v>371</v>
      </c>
      <c r="H34" s="19" t="s">
        <v>85</v>
      </c>
      <c r="I34" s="19"/>
      <c r="J34" s="19" t="s">
        <v>39</v>
      </c>
      <c r="K34" s="24"/>
      <c r="L34" s="24"/>
      <c r="M34" s="24">
        <v>8</v>
      </c>
      <c r="N34" s="24">
        <v>8.5</v>
      </c>
      <c r="O34" s="24">
        <v>7</v>
      </c>
      <c r="P34" s="25" t="s">
        <v>40</v>
      </c>
      <c r="Q34" s="25"/>
      <c r="R34" s="25"/>
      <c r="S34" s="19" t="s">
        <v>372</v>
      </c>
      <c r="T34" s="19" t="s">
        <v>373</v>
      </c>
      <c r="U34" s="19" t="s">
        <v>374</v>
      </c>
      <c r="V34" s="19">
        <v>5520000</v>
      </c>
      <c r="W34" s="19" t="s">
        <v>375</v>
      </c>
      <c r="X34" s="19" t="s">
        <v>40</v>
      </c>
      <c r="Y34" s="19" t="s">
        <v>376</v>
      </c>
      <c r="Z34" s="19" t="s">
        <v>377</v>
      </c>
      <c r="AA34" s="19" t="s">
        <v>42</v>
      </c>
      <c r="AB34" s="19" t="s">
        <v>43</v>
      </c>
      <c r="AC34" s="19" t="s">
        <v>42</v>
      </c>
      <c r="AD34" s="19" t="s">
        <v>378</v>
      </c>
      <c r="AE34" s="19" t="s">
        <v>379</v>
      </c>
      <c r="AF34" s="19" t="s">
        <v>44</v>
      </c>
      <c r="AG34" s="19" t="s">
        <v>380</v>
      </c>
      <c r="AH34" s="19" t="s">
        <v>45</v>
      </c>
      <c r="AI34" s="19" t="s">
        <v>46</v>
      </c>
      <c r="AJ34" s="19" t="s">
        <v>39</v>
      </c>
      <c r="AK34" s="19" t="s">
        <v>46</v>
      </c>
      <c r="AL34" s="19" t="s">
        <v>40</v>
      </c>
      <c r="AM34" s="19" t="s">
        <v>48</v>
      </c>
      <c r="AN34" s="19" t="s">
        <v>381</v>
      </c>
      <c r="AO34" s="19" t="s">
        <v>382</v>
      </c>
      <c r="AP34" s="26" t="s">
        <v>59</v>
      </c>
      <c r="AQ34" s="26"/>
      <c r="AR34" s="26"/>
      <c r="AS34" s="26"/>
      <c r="AT34" s="26"/>
    </row>
    <row r="35" spans="1:46" s="33" customFormat="1" ht="40.5" customHeight="1" x14ac:dyDescent="0.3">
      <c r="A35" s="17"/>
      <c r="B35" s="27"/>
      <c r="C35" s="28"/>
      <c r="D35" s="21" t="str">
        <f t="shared" si="0"/>
        <v/>
      </c>
      <c r="E35" s="22"/>
      <c r="F35" s="29"/>
      <c r="G35" s="27"/>
      <c r="H35" s="27"/>
      <c r="I35" s="27"/>
      <c r="J35" s="27"/>
      <c r="K35" s="30" t="s">
        <v>383</v>
      </c>
      <c r="L35" s="30" t="s">
        <v>384</v>
      </c>
      <c r="M35" s="30" t="s">
        <v>79</v>
      </c>
      <c r="N35" s="30" t="s">
        <v>385</v>
      </c>
      <c r="O35" s="30" t="s">
        <v>386</v>
      </c>
      <c r="P35" s="31"/>
      <c r="Q35" s="31"/>
      <c r="R35" s="31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32"/>
      <c r="AQ35" s="32"/>
      <c r="AR35" s="32"/>
      <c r="AS35" s="32"/>
      <c r="AT35" s="32"/>
    </row>
    <row r="36" spans="1:46" ht="19.5" customHeight="1" x14ac:dyDescent="0.35">
      <c r="A36" s="18">
        <v>17</v>
      </c>
      <c r="B36" s="19" t="s">
        <v>387</v>
      </c>
      <c r="C36" s="20" t="s">
        <v>388</v>
      </c>
      <c r="D36" s="21" t="str">
        <f t="shared" si="0"/>
        <v>Lê Thị Anh</v>
      </c>
      <c r="E36" s="22"/>
      <c r="F36" s="23" t="s">
        <v>38</v>
      </c>
      <c r="G36" s="19" t="s">
        <v>389</v>
      </c>
      <c r="H36" s="19" t="s">
        <v>390</v>
      </c>
      <c r="I36" s="19"/>
      <c r="J36" s="19" t="s">
        <v>39</v>
      </c>
      <c r="K36" s="24">
        <v>7.5</v>
      </c>
      <c r="L36" s="24">
        <v>8.5</v>
      </c>
      <c r="M36" s="24">
        <v>7.5</v>
      </c>
      <c r="N36" s="24">
        <v>7</v>
      </c>
      <c r="O36" s="24">
        <v>8</v>
      </c>
      <c r="P36" s="25" t="s">
        <v>40</v>
      </c>
      <c r="Q36" s="25"/>
      <c r="R36" s="25"/>
      <c r="S36" s="19" t="s">
        <v>391</v>
      </c>
      <c r="T36" s="19" t="s">
        <v>392</v>
      </c>
      <c r="U36" s="19" t="s">
        <v>393</v>
      </c>
      <c r="V36" s="19">
        <v>5520000</v>
      </c>
      <c r="W36" s="19" t="s">
        <v>394</v>
      </c>
      <c r="X36" s="19" t="s">
        <v>40</v>
      </c>
      <c r="Y36" s="19" t="s">
        <v>395</v>
      </c>
      <c r="Z36" s="19" t="s">
        <v>396</v>
      </c>
      <c r="AA36" s="19" t="s">
        <v>42</v>
      </c>
      <c r="AB36" s="19" t="s">
        <v>46</v>
      </c>
      <c r="AC36" s="19" t="s">
        <v>42</v>
      </c>
      <c r="AD36" s="19" t="s">
        <v>397</v>
      </c>
      <c r="AE36" s="19" t="s">
        <v>93</v>
      </c>
      <c r="AF36" s="19" t="s">
        <v>398</v>
      </c>
      <c r="AG36" s="19" t="s">
        <v>61</v>
      </c>
      <c r="AH36" s="19" t="s">
        <v>76</v>
      </c>
      <c r="AI36" s="19" t="s">
        <v>46</v>
      </c>
      <c r="AJ36" s="19" t="s">
        <v>39</v>
      </c>
      <c r="AK36" s="19" t="s">
        <v>46</v>
      </c>
      <c r="AL36" s="19" t="s">
        <v>40</v>
      </c>
      <c r="AM36" s="19" t="s">
        <v>48</v>
      </c>
      <c r="AN36" s="19" t="s">
        <v>399</v>
      </c>
      <c r="AO36" s="19" t="s">
        <v>400</v>
      </c>
      <c r="AP36" s="26" t="s">
        <v>59</v>
      </c>
      <c r="AQ36" s="26"/>
      <c r="AR36" s="26"/>
      <c r="AS36" s="26"/>
      <c r="AT36" s="26"/>
    </row>
    <row r="37" spans="1:46" ht="19.5" customHeight="1" x14ac:dyDescent="0.35">
      <c r="A37" s="18">
        <v>24</v>
      </c>
      <c r="B37" s="19" t="s">
        <v>401</v>
      </c>
      <c r="C37" s="20" t="s">
        <v>402</v>
      </c>
      <c r="D37" s="21" t="str">
        <f t="shared" si="0"/>
        <v>Nguyễn Quyết Chiến</v>
      </c>
      <c r="E37" s="22"/>
      <c r="F37" s="23" t="s">
        <v>57</v>
      </c>
      <c r="G37" s="19" t="s">
        <v>403</v>
      </c>
      <c r="H37" s="19" t="s">
        <v>390</v>
      </c>
      <c r="I37" s="19"/>
      <c r="J37" s="19" t="s">
        <v>73</v>
      </c>
      <c r="K37" s="24">
        <v>8</v>
      </c>
      <c r="L37" s="24">
        <v>9</v>
      </c>
      <c r="M37" s="24">
        <v>7.5</v>
      </c>
      <c r="N37" s="24">
        <v>8</v>
      </c>
      <c r="O37" s="24">
        <v>8</v>
      </c>
      <c r="P37" s="25" t="s">
        <v>40</v>
      </c>
      <c r="Q37" s="25"/>
      <c r="R37" s="25"/>
      <c r="S37" s="19" t="s">
        <v>404</v>
      </c>
      <c r="T37" s="19" t="s">
        <v>405</v>
      </c>
      <c r="U37" s="19" t="s">
        <v>406</v>
      </c>
      <c r="V37" s="19">
        <v>7920000</v>
      </c>
      <c r="W37" s="19" t="s">
        <v>63</v>
      </c>
      <c r="X37" s="19" t="s">
        <v>40</v>
      </c>
      <c r="Y37" s="19" t="s">
        <v>41</v>
      </c>
      <c r="Z37" s="19" t="s">
        <v>407</v>
      </c>
      <c r="AA37" s="19" t="s">
        <v>42</v>
      </c>
      <c r="AB37" s="19" t="s">
        <v>43</v>
      </c>
      <c r="AC37" s="19" t="s">
        <v>42</v>
      </c>
      <c r="AD37" s="19" t="s">
        <v>408</v>
      </c>
      <c r="AE37" s="19" t="s">
        <v>409</v>
      </c>
      <c r="AF37" s="19" t="s">
        <v>44</v>
      </c>
      <c r="AG37" s="19" t="s">
        <v>53</v>
      </c>
      <c r="AH37" s="19" t="s">
        <v>45</v>
      </c>
      <c r="AI37" s="19" t="s">
        <v>46</v>
      </c>
      <c r="AJ37" s="19" t="s">
        <v>73</v>
      </c>
      <c r="AK37" s="19" t="s">
        <v>46</v>
      </c>
      <c r="AL37" s="19" t="s">
        <v>40</v>
      </c>
      <c r="AM37" s="19" t="s">
        <v>48</v>
      </c>
      <c r="AN37" s="19" t="s">
        <v>410</v>
      </c>
      <c r="AO37" s="19" t="s">
        <v>411</v>
      </c>
      <c r="AP37" s="26" t="s">
        <v>59</v>
      </c>
      <c r="AQ37" s="26"/>
      <c r="AR37" s="26"/>
      <c r="AS37" s="26"/>
      <c r="AT37" s="26"/>
    </row>
    <row r="38" spans="1:46" ht="19.5" customHeight="1" x14ac:dyDescent="0.35">
      <c r="A38" s="18">
        <v>23</v>
      </c>
      <c r="B38" s="19" t="s">
        <v>412</v>
      </c>
      <c r="C38" s="20" t="s">
        <v>413</v>
      </c>
      <c r="D38" s="21" t="str">
        <f t="shared" si="0"/>
        <v>Hoàng Đình Cương</v>
      </c>
      <c r="E38" s="22"/>
      <c r="F38" s="23" t="s">
        <v>57</v>
      </c>
      <c r="G38" s="19" t="s">
        <v>414</v>
      </c>
      <c r="H38" s="19" t="s">
        <v>390</v>
      </c>
      <c r="I38" s="19"/>
      <c r="J38" s="19" t="s">
        <v>73</v>
      </c>
      <c r="K38" s="24">
        <v>8.5</v>
      </c>
      <c r="L38" s="24">
        <v>7.5</v>
      </c>
      <c r="M38" s="24">
        <v>7.5</v>
      </c>
      <c r="N38" s="24">
        <v>8</v>
      </c>
      <c r="O38" s="24">
        <v>8</v>
      </c>
      <c r="P38" s="25" t="s">
        <v>40</v>
      </c>
      <c r="Q38" s="25"/>
      <c r="R38" s="25"/>
      <c r="S38" s="19" t="s">
        <v>415</v>
      </c>
      <c r="T38" s="19" t="s">
        <v>416</v>
      </c>
      <c r="U38" s="19" t="s">
        <v>417</v>
      </c>
      <c r="V38" s="19">
        <v>7920000</v>
      </c>
      <c r="W38" s="19" t="s">
        <v>418</v>
      </c>
      <c r="X38" s="19" t="s">
        <v>40</v>
      </c>
      <c r="Y38" s="19" t="s">
        <v>52</v>
      </c>
      <c r="Z38" s="19" t="s">
        <v>419</v>
      </c>
      <c r="AA38" s="19" t="s">
        <v>42</v>
      </c>
      <c r="AB38" s="19" t="s">
        <v>46</v>
      </c>
      <c r="AC38" s="19" t="s">
        <v>42</v>
      </c>
      <c r="AD38" s="19" t="s">
        <v>420</v>
      </c>
      <c r="AE38" s="19" t="s">
        <v>421</v>
      </c>
      <c r="AF38" s="19" t="s">
        <v>44</v>
      </c>
      <c r="AG38" s="19" t="s">
        <v>145</v>
      </c>
      <c r="AH38" s="19" t="s">
        <v>45</v>
      </c>
      <c r="AI38" s="19" t="s">
        <v>46</v>
      </c>
      <c r="AJ38" s="19" t="s">
        <v>73</v>
      </c>
      <c r="AK38" s="19" t="s">
        <v>46</v>
      </c>
      <c r="AL38" s="19" t="s">
        <v>40</v>
      </c>
      <c r="AM38" s="19" t="s">
        <v>48</v>
      </c>
      <c r="AN38" s="19" t="s">
        <v>422</v>
      </c>
      <c r="AO38" s="19" t="s">
        <v>423</v>
      </c>
      <c r="AP38" s="26" t="s">
        <v>59</v>
      </c>
      <c r="AQ38" s="26"/>
      <c r="AR38" s="26"/>
      <c r="AS38" s="26"/>
      <c r="AT38" s="26"/>
    </row>
    <row r="39" spans="1:46" ht="19.5" customHeight="1" x14ac:dyDescent="0.35">
      <c r="A39" s="18">
        <v>19</v>
      </c>
      <c r="B39" s="19" t="s">
        <v>424</v>
      </c>
      <c r="C39" s="20" t="s">
        <v>425</v>
      </c>
      <c r="D39" s="21" t="str">
        <f t="shared" si="0"/>
        <v>Lương Quang Huy</v>
      </c>
      <c r="E39" s="22"/>
      <c r="F39" s="23" t="s">
        <v>57</v>
      </c>
      <c r="G39" s="19" t="s">
        <v>426</v>
      </c>
      <c r="H39" s="19" t="s">
        <v>390</v>
      </c>
      <c r="I39" s="19"/>
      <c r="J39" s="19" t="s">
        <v>39</v>
      </c>
      <c r="K39" s="24"/>
      <c r="L39" s="24"/>
      <c r="M39" s="24">
        <v>7</v>
      </c>
      <c r="N39" s="24">
        <v>7</v>
      </c>
      <c r="O39" s="24">
        <v>7</v>
      </c>
      <c r="P39" s="25" t="s">
        <v>40</v>
      </c>
      <c r="Q39" s="25"/>
      <c r="R39" s="25"/>
      <c r="S39" s="19" t="s">
        <v>427</v>
      </c>
      <c r="T39" s="19" t="s">
        <v>428</v>
      </c>
      <c r="U39" s="19" t="s">
        <v>429</v>
      </c>
      <c r="V39" s="19">
        <v>5520000</v>
      </c>
      <c r="W39" s="19" t="s">
        <v>63</v>
      </c>
      <c r="X39" s="19" t="s">
        <v>40</v>
      </c>
      <c r="Y39" s="19" t="s">
        <v>41</v>
      </c>
      <c r="Z39" s="19" t="s">
        <v>430</v>
      </c>
      <c r="AA39" s="19" t="s">
        <v>42</v>
      </c>
      <c r="AB39" s="19" t="s">
        <v>46</v>
      </c>
      <c r="AC39" s="19" t="s">
        <v>42</v>
      </c>
      <c r="AD39" s="19" t="s">
        <v>431</v>
      </c>
      <c r="AE39" s="19" t="s">
        <v>432</v>
      </c>
      <c r="AF39" s="19" t="s">
        <v>433</v>
      </c>
      <c r="AG39" s="19" t="s">
        <v>434</v>
      </c>
      <c r="AH39" s="19" t="s">
        <v>76</v>
      </c>
      <c r="AI39" s="19" t="s">
        <v>46</v>
      </c>
      <c r="AJ39" s="19" t="s">
        <v>39</v>
      </c>
      <c r="AK39" s="19" t="s">
        <v>46</v>
      </c>
      <c r="AL39" s="19" t="s">
        <v>47</v>
      </c>
      <c r="AM39" s="19" t="s">
        <v>48</v>
      </c>
      <c r="AN39" s="19" t="s">
        <v>435</v>
      </c>
      <c r="AO39" s="19" t="s">
        <v>436</v>
      </c>
      <c r="AP39" s="26" t="s">
        <v>59</v>
      </c>
      <c r="AQ39" s="26"/>
      <c r="AR39" s="26"/>
      <c r="AS39" s="26"/>
      <c r="AT39" s="26"/>
    </row>
    <row r="40" spans="1:46" ht="19.5" customHeight="1" x14ac:dyDescent="0.35">
      <c r="A40" s="18">
        <v>18</v>
      </c>
      <c r="B40" s="19" t="s">
        <v>437</v>
      </c>
      <c r="C40" s="20" t="s">
        <v>438</v>
      </c>
      <c r="D40" s="21" t="str">
        <f t="shared" si="0"/>
        <v>Phan Thảo My</v>
      </c>
      <c r="E40" s="22"/>
      <c r="F40" s="23" t="s">
        <v>38</v>
      </c>
      <c r="G40" s="19" t="s">
        <v>439</v>
      </c>
      <c r="H40" s="19" t="s">
        <v>390</v>
      </c>
      <c r="I40" s="19"/>
      <c r="J40" s="19" t="s">
        <v>39</v>
      </c>
      <c r="K40" s="24"/>
      <c r="L40" s="24"/>
      <c r="M40" s="24">
        <v>7</v>
      </c>
      <c r="N40" s="24">
        <v>7</v>
      </c>
      <c r="O40" s="24">
        <v>8</v>
      </c>
      <c r="P40" s="25"/>
      <c r="Q40" s="25"/>
      <c r="R40" s="25"/>
      <c r="S40" s="19" t="s">
        <v>440</v>
      </c>
      <c r="T40" s="19" t="s">
        <v>441</v>
      </c>
      <c r="U40" s="19" t="s">
        <v>442</v>
      </c>
      <c r="V40" s="19">
        <v>5520000</v>
      </c>
      <c r="W40" s="19" t="s">
        <v>115</v>
      </c>
      <c r="X40" s="19" t="s">
        <v>40</v>
      </c>
      <c r="Y40" s="19" t="s">
        <v>40</v>
      </c>
      <c r="Z40" s="19" t="s">
        <v>40</v>
      </c>
      <c r="AA40" s="19" t="s">
        <v>42</v>
      </c>
      <c r="AB40" s="19" t="s">
        <v>43</v>
      </c>
      <c r="AC40" s="19" t="s">
        <v>42</v>
      </c>
      <c r="AD40" s="19" t="s">
        <v>443</v>
      </c>
      <c r="AE40" s="19" t="s">
        <v>444</v>
      </c>
      <c r="AF40" s="19" t="s">
        <v>130</v>
      </c>
      <c r="AG40" s="19" t="s">
        <v>238</v>
      </c>
      <c r="AH40" s="19" t="s">
        <v>45</v>
      </c>
      <c r="AI40" s="19" t="s">
        <v>46</v>
      </c>
      <c r="AJ40" s="19" t="s">
        <v>39</v>
      </c>
      <c r="AK40" s="19" t="s">
        <v>46</v>
      </c>
      <c r="AL40" s="19" t="s">
        <v>40</v>
      </c>
      <c r="AM40" s="19" t="s">
        <v>48</v>
      </c>
      <c r="AN40" s="19" t="s">
        <v>445</v>
      </c>
      <c r="AO40" s="19" t="s">
        <v>446</v>
      </c>
      <c r="AP40" s="26" t="s">
        <v>59</v>
      </c>
      <c r="AQ40" s="26"/>
      <c r="AR40" s="26"/>
      <c r="AS40" s="26"/>
      <c r="AT40" s="26"/>
    </row>
    <row r="41" spans="1:46" ht="19.5" customHeight="1" x14ac:dyDescent="0.35">
      <c r="A41" s="18">
        <v>22</v>
      </c>
      <c r="B41" s="19" t="s">
        <v>447</v>
      </c>
      <c r="C41" s="20" t="s">
        <v>448</v>
      </c>
      <c r="D41" s="21" t="str">
        <f t="shared" si="0"/>
        <v>Nguyễn Văn Quang</v>
      </c>
      <c r="E41" s="22"/>
      <c r="F41" s="23" t="s">
        <v>57</v>
      </c>
      <c r="G41" s="19" t="s">
        <v>449</v>
      </c>
      <c r="H41" s="19" t="s">
        <v>390</v>
      </c>
      <c r="I41" s="19"/>
      <c r="J41" s="19" t="s">
        <v>73</v>
      </c>
      <c r="K41" s="24">
        <v>7</v>
      </c>
      <c r="L41" s="24">
        <v>8</v>
      </c>
      <c r="M41" s="24">
        <v>7</v>
      </c>
      <c r="N41" s="24">
        <v>7</v>
      </c>
      <c r="O41" s="24">
        <v>8</v>
      </c>
      <c r="P41" s="25" t="s">
        <v>40</v>
      </c>
      <c r="Q41" s="25"/>
      <c r="R41" s="25"/>
      <c r="S41" s="19" t="s">
        <v>450</v>
      </c>
      <c r="T41" s="19" t="s">
        <v>451</v>
      </c>
      <c r="U41" s="19" t="s">
        <v>452</v>
      </c>
      <c r="V41" s="19">
        <v>7920000</v>
      </c>
      <c r="W41" s="19" t="s">
        <v>115</v>
      </c>
      <c r="X41" s="19" t="s">
        <v>40</v>
      </c>
      <c r="Y41" s="19" t="s">
        <v>453</v>
      </c>
      <c r="Z41" s="19" t="s">
        <v>454</v>
      </c>
      <c r="AA41" s="19" t="s">
        <v>42</v>
      </c>
      <c r="AB41" s="19" t="s">
        <v>46</v>
      </c>
      <c r="AC41" s="19" t="s">
        <v>42</v>
      </c>
      <c r="AD41" s="19" t="s">
        <v>455</v>
      </c>
      <c r="AE41" s="19" t="s">
        <v>456</v>
      </c>
      <c r="AF41" s="19" t="s">
        <v>71</v>
      </c>
      <c r="AG41" s="19" t="s">
        <v>457</v>
      </c>
      <c r="AH41" s="19" t="s">
        <v>69</v>
      </c>
      <c r="AI41" s="19" t="s">
        <v>46</v>
      </c>
      <c r="AJ41" s="19" t="s">
        <v>73</v>
      </c>
      <c r="AK41" s="19" t="s">
        <v>46</v>
      </c>
      <c r="AL41" s="19" t="s">
        <v>40</v>
      </c>
      <c r="AM41" s="19" t="s">
        <v>48</v>
      </c>
      <c r="AN41" s="19" t="s">
        <v>458</v>
      </c>
      <c r="AO41" s="19" t="s">
        <v>459</v>
      </c>
      <c r="AP41" s="26" t="s">
        <v>59</v>
      </c>
      <c r="AQ41" s="26"/>
      <c r="AR41" s="26"/>
      <c r="AS41" s="26"/>
      <c r="AT41" s="26"/>
    </row>
    <row r="42" spans="1:46" ht="19.5" customHeight="1" x14ac:dyDescent="0.35">
      <c r="A42" s="18">
        <v>21</v>
      </c>
      <c r="B42" s="19" t="s">
        <v>460</v>
      </c>
      <c r="C42" s="20" t="s">
        <v>461</v>
      </c>
      <c r="D42" s="21" t="str">
        <f t="shared" si="0"/>
        <v>Trần Minh Sơn</v>
      </c>
      <c r="E42" s="22"/>
      <c r="F42" s="23" t="s">
        <v>57</v>
      </c>
      <c r="G42" s="19" t="s">
        <v>462</v>
      </c>
      <c r="H42" s="19" t="s">
        <v>390</v>
      </c>
      <c r="I42" s="19"/>
      <c r="J42" s="19" t="s">
        <v>73</v>
      </c>
      <c r="K42" s="24">
        <v>7</v>
      </c>
      <c r="L42" s="24">
        <v>9</v>
      </c>
      <c r="M42" s="24">
        <v>7.5</v>
      </c>
      <c r="N42" s="24">
        <v>7</v>
      </c>
      <c r="O42" s="24">
        <v>8.5</v>
      </c>
      <c r="P42" s="25" t="s">
        <v>40</v>
      </c>
      <c r="Q42" s="25"/>
      <c r="R42" s="25"/>
      <c r="S42" s="19" t="s">
        <v>463</v>
      </c>
      <c r="T42" s="19" t="s">
        <v>464</v>
      </c>
      <c r="U42" s="19" t="s">
        <v>465</v>
      </c>
      <c r="V42" s="19">
        <v>7920000</v>
      </c>
      <c r="W42" s="19" t="s">
        <v>466</v>
      </c>
      <c r="X42" s="19" t="s">
        <v>40</v>
      </c>
      <c r="Y42" s="19" t="s">
        <v>467</v>
      </c>
      <c r="Z42" s="19" t="s">
        <v>468</v>
      </c>
      <c r="AA42" s="19" t="s">
        <v>42</v>
      </c>
      <c r="AB42" s="19" t="s">
        <v>46</v>
      </c>
      <c r="AC42" s="19" t="s">
        <v>42</v>
      </c>
      <c r="AD42" s="19" t="s">
        <v>469</v>
      </c>
      <c r="AE42" s="19" t="s">
        <v>470</v>
      </c>
      <c r="AF42" s="19" t="s">
        <v>44</v>
      </c>
      <c r="AG42" s="19" t="s">
        <v>145</v>
      </c>
      <c r="AH42" s="19" t="s">
        <v>471</v>
      </c>
      <c r="AI42" s="19" t="s">
        <v>46</v>
      </c>
      <c r="AJ42" s="19" t="s">
        <v>73</v>
      </c>
      <c r="AK42" s="19" t="s">
        <v>46</v>
      </c>
      <c r="AL42" s="19" t="s">
        <v>47</v>
      </c>
      <c r="AM42" s="19" t="s">
        <v>48</v>
      </c>
      <c r="AN42" s="19" t="s">
        <v>472</v>
      </c>
      <c r="AO42" s="19" t="s">
        <v>473</v>
      </c>
      <c r="AP42" s="26" t="s">
        <v>59</v>
      </c>
      <c r="AQ42" s="26"/>
      <c r="AR42" s="26"/>
      <c r="AS42" s="26"/>
      <c r="AT42" s="26"/>
    </row>
    <row r="43" spans="1:46" ht="19.5" customHeight="1" x14ac:dyDescent="0.35">
      <c r="A43" s="18">
        <v>20</v>
      </c>
      <c r="B43" s="19" t="s">
        <v>474</v>
      </c>
      <c r="C43" s="20" t="s">
        <v>475</v>
      </c>
      <c r="D43" s="21" t="str">
        <f t="shared" si="0"/>
        <v>Lê Thị Huyền Trang</v>
      </c>
      <c r="E43" s="22"/>
      <c r="F43" s="23" t="s">
        <v>38</v>
      </c>
      <c r="G43" s="19" t="s">
        <v>476</v>
      </c>
      <c r="H43" s="19" t="s">
        <v>390</v>
      </c>
      <c r="I43" s="19"/>
      <c r="J43" s="19" t="s">
        <v>39</v>
      </c>
      <c r="K43" s="24"/>
      <c r="L43" s="24"/>
      <c r="M43" s="24">
        <v>7.5</v>
      </c>
      <c r="N43" s="24">
        <v>7</v>
      </c>
      <c r="O43" s="24">
        <v>8.5</v>
      </c>
      <c r="P43" s="25" t="s">
        <v>40</v>
      </c>
      <c r="Q43" s="25"/>
      <c r="R43" s="25"/>
      <c r="S43" s="19" t="s">
        <v>477</v>
      </c>
      <c r="T43" s="19" t="s">
        <v>478</v>
      </c>
      <c r="U43" s="19" t="s">
        <v>479</v>
      </c>
      <c r="V43" s="19">
        <v>5520000</v>
      </c>
      <c r="W43" s="19" t="s">
        <v>480</v>
      </c>
      <c r="X43" s="19" t="s">
        <v>40</v>
      </c>
      <c r="Y43" s="19" t="s">
        <v>481</v>
      </c>
      <c r="Z43" s="19" t="s">
        <v>482</v>
      </c>
      <c r="AA43" s="19" t="s">
        <v>42</v>
      </c>
      <c r="AB43" s="19" t="s">
        <v>46</v>
      </c>
      <c r="AC43" s="19" t="s">
        <v>42</v>
      </c>
      <c r="AD43" s="19" t="s">
        <v>74</v>
      </c>
      <c r="AE43" s="19" t="s">
        <v>483</v>
      </c>
      <c r="AF43" s="19" t="s">
        <v>484</v>
      </c>
      <c r="AG43" s="19" t="s">
        <v>72</v>
      </c>
      <c r="AH43" s="19" t="s">
        <v>76</v>
      </c>
      <c r="AI43" s="19" t="s">
        <v>46</v>
      </c>
      <c r="AJ43" s="19" t="s">
        <v>39</v>
      </c>
      <c r="AK43" s="19" t="s">
        <v>46</v>
      </c>
      <c r="AL43" s="19" t="s">
        <v>47</v>
      </c>
      <c r="AM43" s="19" t="s">
        <v>485</v>
      </c>
      <c r="AN43" s="19" t="s">
        <v>486</v>
      </c>
      <c r="AO43" s="19" t="s">
        <v>487</v>
      </c>
      <c r="AP43" s="26" t="s">
        <v>59</v>
      </c>
      <c r="AQ43" s="26"/>
      <c r="AR43" s="26"/>
      <c r="AS43" s="26"/>
      <c r="AT43" s="26"/>
    </row>
    <row r="44" spans="1:46" s="33" customFormat="1" ht="40.5" customHeight="1" x14ac:dyDescent="0.3">
      <c r="A44" s="17"/>
      <c r="B44" s="27"/>
      <c r="C44" s="28"/>
      <c r="D44" s="21" t="str">
        <f t="shared" si="0"/>
        <v/>
      </c>
      <c r="E44" s="22"/>
      <c r="F44" s="29"/>
      <c r="G44" s="27"/>
      <c r="H44" s="27"/>
      <c r="I44" s="27"/>
      <c r="J44" s="27"/>
      <c r="K44" s="30" t="s">
        <v>383</v>
      </c>
      <c r="L44" s="30" t="s">
        <v>384</v>
      </c>
      <c r="M44" s="30" t="s">
        <v>488</v>
      </c>
      <c r="N44" s="30" t="s">
        <v>489</v>
      </c>
      <c r="O44" s="30" t="s">
        <v>490</v>
      </c>
      <c r="P44" s="31"/>
      <c r="Q44" s="31"/>
      <c r="R44" s="31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32"/>
      <c r="AQ44" s="32"/>
      <c r="AR44" s="32"/>
      <c r="AS44" s="32"/>
      <c r="AT44" s="32"/>
    </row>
    <row r="45" spans="1:46" ht="18" customHeight="1" x14ac:dyDescent="0.35">
      <c r="A45" s="18">
        <v>130</v>
      </c>
      <c r="B45" s="19" t="s">
        <v>491</v>
      </c>
      <c r="C45" s="20" t="s">
        <v>492</v>
      </c>
      <c r="D45" s="21" t="str">
        <f t="shared" si="0"/>
        <v>Nguyễn Thị Huyền Anh</v>
      </c>
      <c r="E45" s="22"/>
      <c r="F45" s="23" t="s">
        <v>38</v>
      </c>
      <c r="G45" s="19" t="s">
        <v>493</v>
      </c>
      <c r="H45" s="19" t="s">
        <v>93</v>
      </c>
      <c r="I45" s="19"/>
      <c r="J45" s="19" t="s">
        <v>73</v>
      </c>
      <c r="K45" s="24"/>
      <c r="L45" s="24"/>
      <c r="M45" s="24">
        <v>9</v>
      </c>
      <c r="N45" s="24">
        <v>7.5</v>
      </c>
      <c r="O45" s="24">
        <v>7.5</v>
      </c>
      <c r="P45" s="25"/>
      <c r="Q45" s="25"/>
      <c r="R45" s="25"/>
      <c r="S45" s="19" t="s">
        <v>494</v>
      </c>
      <c r="T45" s="19" t="s">
        <v>495</v>
      </c>
      <c r="U45" s="19" t="s">
        <v>496</v>
      </c>
      <c r="V45" s="19">
        <v>6420000</v>
      </c>
      <c r="W45" s="19" t="s">
        <v>497</v>
      </c>
      <c r="X45" s="19" t="s">
        <v>40</v>
      </c>
      <c r="Y45" s="19" t="s">
        <v>498</v>
      </c>
      <c r="Z45" s="19" t="s">
        <v>499</v>
      </c>
      <c r="AA45" s="19" t="s">
        <v>42</v>
      </c>
      <c r="AB45" s="19" t="s">
        <v>43</v>
      </c>
      <c r="AC45" s="19" t="s">
        <v>42</v>
      </c>
      <c r="AD45" s="19" t="s">
        <v>500</v>
      </c>
      <c r="AE45" s="19" t="s">
        <v>501</v>
      </c>
      <c r="AF45" s="19" t="s">
        <v>44</v>
      </c>
      <c r="AG45" s="19" t="s">
        <v>78</v>
      </c>
      <c r="AH45" s="19" t="s">
        <v>45</v>
      </c>
      <c r="AI45" s="19" t="s">
        <v>46</v>
      </c>
      <c r="AJ45" s="19" t="s">
        <v>73</v>
      </c>
      <c r="AK45" s="19" t="s">
        <v>42</v>
      </c>
      <c r="AL45" s="19" t="s">
        <v>502</v>
      </c>
      <c r="AM45" s="19" t="s">
        <v>503</v>
      </c>
      <c r="AN45" s="19" t="s">
        <v>504</v>
      </c>
      <c r="AO45" s="19" t="s">
        <v>505</v>
      </c>
      <c r="AP45" s="26" t="s">
        <v>59</v>
      </c>
      <c r="AQ45" s="26"/>
      <c r="AR45" s="26"/>
      <c r="AS45" s="26"/>
      <c r="AT45" s="26"/>
    </row>
    <row r="46" spans="1:46" ht="18" customHeight="1" x14ac:dyDescent="0.35">
      <c r="A46" s="18">
        <v>128</v>
      </c>
      <c r="B46" s="19" t="s">
        <v>506</v>
      </c>
      <c r="C46" s="20" t="s">
        <v>507</v>
      </c>
      <c r="D46" s="21" t="str">
        <f t="shared" si="0"/>
        <v>Võ Thị Thùy Dương</v>
      </c>
      <c r="E46" s="22"/>
      <c r="F46" s="23" t="s">
        <v>38</v>
      </c>
      <c r="G46" s="19" t="s">
        <v>508</v>
      </c>
      <c r="H46" s="19" t="s">
        <v>93</v>
      </c>
      <c r="I46" s="19"/>
      <c r="J46" s="19" t="s">
        <v>39</v>
      </c>
      <c r="K46" s="24"/>
      <c r="L46" s="24"/>
      <c r="M46" s="24">
        <v>9</v>
      </c>
      <c r="N46" s="24">
        <v>8</v>
      </c>
      <c r="O46" s="24">
        <v>8</v>
      </c>
      <c r="P46" s="25"/>
      <c r="Q46" s="25"/>
      <c r="R46" s="25"/>
      <c r="S46" s="19" t="s">
        <v>509</v>
      </c>
      <c r="T46" s="19" t="s">
        <v>510</v>
      </c>
      <c r="U46" s="19" t="s">
        <v>511</v>
      </c>
      <c r="V46" s="19">
        <v>5520000</v>
      </c>
      <c r="W46" s="19" t="s">
        <v>63</v>
      </c>
      <c r="X46" s="19" t="s">
        <v>40</v>
      </c>
      <c r="Y46" s="19" t="s">
        <v>40</v>
      </c>
      <c r="Z46" s="19" t="s">
        <v>40</v>
      </c>
      <c r="AA46" s="19" t="s">
        <v>42</v>
      </c>
      <c r="AB46" s="19" t="s">
        <v>43</v>
      </c>
      <c r="AC46" s="19" t="s">
        <v>42</v>
      </c>
      <c r="AD46" s="19" t="s">
        <v>92</v>
      </c>
      <c r="AE46" s="19" t="s">
        <v>316</v>
      </c>
      <c r="AF46" s="19" t="s">
        <v>44</v>
      </c>
      <c r="AG46" s="19" t="s">
        <v>339</v>
      </c>
      <c r="AH46" s="19" t="s">
        <v>45</v>
      </c>
      <c r="AI46" s="19" t="s">
        <v>46</v>
      </c>
      <c r="AJ46" s="19" t="s">
        <v>39</v>
      </c>
      <c r="AK46" s="19" t="s">
        <v>46</v>
      </c>
      <c r="AL46" s="19" t="s">
        <v>70</v>
      </c>
      <c r="AM46" s="19" t="s">
        <v>512</v>
      </c>
      <c r="AN46" s="19" t="s">
        <v>513</v>
      </c>
      <c r="AO46" s="19" t="s">
        <v>514</v>
      </c>
      <c r="AP46" s="26" t="s">
        <v>59</v>
      </c>
      <c r="AQ46" s="26"/>
      <c r="AR46" s="26"/>
      <c r="AS46" s="26"/>
      <c r="AT46" s="26"/>
    </row>
    <row r="47" spans="1:46" ht="18" customHeight="1" x14ac:dyDescent="0.35">
      <c r="A47" s="18">
        <v>133</v>
      </c>
      <c r="B47" s="19" t="s">
        <v>515</v>
      </c>
      <c r="C47" s="20" t="s">
        <v>516</v>
      </c>
      <c r="D47" s="21" t="str">
        <f t="shared" si="0"/>
        <v>Hoàng Công Nguyên</v>
      </c>
      <c r="E47" s="22"/>
      <c r="F47" s="23" t="s">
        <v>57</v>
      </c>
      <c r="G47" s="19" t="s">
        <v>517</v>
      </c>
      <c r="H47" s="19" t="s">
        <v>93</v>
      </c>
      <c r="I47" s="19"/>
      <c r="J47" s="19" t="s">
        <v>73</v>
      </c>
      <c r="K47" s="24">
        <v>8.5</v>
      </c>
      <c r="L47" s="24">
        <v>8</v>
      </c>
      <c r="M47" s="24">
        <v>8</v>
      </c>
      <c r="N47" s="24">
        <v>8</v>
      </c>
      <c r="O47" s="24">
        <v>8</v>
      </c>
      <c r="P47" s="25"/>
      <c r="Q47" s="25"/>
      <c r="R47" s="25"/>
      <c r="S47" s="19" t="s">
        <v>518</v>
      </c>
      <c r="T47" s="19" t="s">
        <v>519</v>
      </c>
      <c r="U47" s="19" t="s">
        <v>520</v>
      </c>
      <c r="V47" s="19">
        <v>7920000</v>
      </c>
      <c r="W47" s="19" t="s">
        <v>521</v>
      </c>
      <c r="X47" s="19" t="s">
        <v>40</v>
      </c>
      <c r="Y47" s="19" t="s">
        <v>522</v>
      </c>
      <c r="Z47" s="19" t="s">
        <v>523</v>
      </c>
      <c r="AA47" s="19" t="s">
        <v>42</v>
      </c>
      <c r="AB47" s="19" t="s">
        <v>43</v>
      </c>
      <c r="AC47" s="19" t="s">
        <v>42</v>
      </c>
      <c r="AD47" s="19" t="s">
        <v>524</v>
      </c>
      <c r="AE47" s="19" t="s">
        <v>525</v>
      </c>
      <c r="AF47" s="19" t="s">
        <v>526</v>
      </c>
      <c r="AG47" s="19" t="s">
        <v>55</v>
      </c>
      <c r="AH47" s="19" t="s">
        <v>527</v>
      </c>
      <c r="AI47" s="19" t="s">
        <v>46</v>
      </c>
      <c r="AJ47" s="19" t="s">
        <v>73</v>
      </c>
      <c r="AK47" s="19" t="s">
        <v>46</v>
      </c>
      <c r="AL47" s="19" t="s">
        <v>40</v>
      </c>
      <c r="AM47" s="19" t="s">
        <v>48</v>
      </c>
      <c r="AN47" s="19" t="s">
        <v>528</v>
      </c>
      <c r="AO47" s="19" t="s">
        <v>529</v>
      </c>
      <c r="AP47" s="26" t="s">
        <v>59</v>
      </c>
      <c r="AQ47" s="26"/>
      <c r="AR47" s="26"/>
      <c r="AS47" s="26"/>
      <c r="AT47" s="26"/>
    </row>
    <row r="48" spans="1:46" ht="18" customHeight="1" x14ac:dyDescent="0.35">
      <c r="A48" s="18">
        <v>129</v>
      </c>
      <c r="B48" s="19" t="s">
        <v>530</v>
      </c>
      <c r="C48" s="20" t="s">
        <v>531</v>
      </c>
      <c r="D48" s="21" t="str">
        <f t="shared" si="0"/>
        <v>Nguyễn Hồng Quân</v>
      </c>
      <c r="E48" s="22"/>
      <c r="F48" s="23" t="s">
        <v>57</v>
      </c>
      <c r="G48" s="19" t="s">
        <v>532</v>
      </c>
      <c r="H48" s="19" t="s">
        <v>93</v>
      </c>
      <c r="I48" s="19"/>
      <c r="J48" s="19" t="s">
        <v>39</v>
      </c>
      <c r="K48" s="24"/>
      <c r="L48" s="24"/>
      <c r="M48" s="24">
        <v>9</v>
      </c>
      <c r="N48" s="24">
        <v>8</v>
      </c>
      <c r="O48" s="24">
        <v>8.5</v>
      </c>
      <c r="P48" s="25"/>
      <c r="Q48" s="25"/>
      <c r="R48" s="25"/>
      <c r="S48" s="19" t="s">
        <v>533</v>
      </c>
      <c r="T48" s="19" t="s">
        <v>534</v>
      </c>
      <c r="U48" s="19" t="s">
        <v>535</v>
      </c>
      <c r="V48" s="19">
        <v>5520000</v>
      </c>
      <c r="W48" s="19" t="s">
        <v>536</v>
      </c>
      <c r="X48" s="19" t="s">
        <v>40</v>
      </c>
      <c r="Y48" s="19" t="s">
        <v>537</v>
      </c>
      <c r="Z48" s="19" t="s">
        <v>538</v>
      </c>
      <c r="AA48" s="19" t="s">
        <v>42</v>
      </c>
      <c r="AB48" s="19" t="s">
        <v>43</v>
      </c>
      <c r="AC48" s="19" t="s">
        <v>42</v>
      </c>
      <c r="AD48" s="19" t="s">
        <v>223</v>
      </c>
      <c r="AE48" s="19" t="s">
        <v>539</v>
      </c>
      <c r="AF48" s="19" t="s">
        <v>44</v>
      </c>
      <c r="AG48" s="19" t="s">
        <v>200</v>
      </c>
      <c r="AH48" s="19" t="s">
        <v>56</v>
      </c>
      <c r="AI48" s="19" t="s">
        <v>46</v>
      </c>
      <c r="AJ48" s="19" t="s">
        <v>39</v>
      </c>
      <c r="AK48" s="19" t="s">
        <v>46</v>
      </c>
      <c r="AL48" s="19" t="s">
        <v>40</v>
      </c>
      <c r="AM48" s="19" t="s">
        <v>48</v>
      </c>
      <c r="AN48" s="19" t="s">
        <v>540</v>
      </c>
      <c r="AO48" s="19" t="s">
        <v>536</v>
      </c>
      <c r="AP48" s="26" t="s">
        <v>59</v>
      </c>
      <c r="AQ48" s="26"/>
      <c r="AR48" s="26"/>
      <c r="AS48" s="26"/>
      <c r="AT48" s="26"/>
    </row>
    <row r="49" spans="1:46" ht="18" customHeight="1" x14ac:dyDescent="0.35">
      <c r="A49" s="18">
        <v>131</v>
      </c>
      <c r="B49" s="19" t="s">
        <v>541</v>
      </c>
      <c r="C49" s="20" t="s">
        <v>542</v>
      </c>
      <c r="D49" s="21" t="str">
        <f t="shared" si="0"/>
        <v>Phan Đức Thắng</v>
      </c>
      <c r="E49" s="22"/>
      <c r="F49" s="23" t="s">
        <v>57</v>
      </c>
      <c r="G49" s="19" t="s">
        <v>543</v>
      </c>
      <c r="H49" s="19" t="s">
        <v>93</v>
      </c>
      <c r="I49" s="19"/>
      <c r="J49" s="19" t="s">
        <v>73</v>
      </c>
      <c r="K49" s="24">
        <v>7</v>
      </c>
      <c r="L49" s="24">
        <v>9</v>
      </c>
      <c r="M49" s="24">
        <v>8</v>
      </c>
      <c r="N49" s="24">
        <v>7.5</v>
      </c>
      <c r="O49" s="24">
        <v>8.5</v>
      </c>
      <c r="P49" s="25"/>
      <c r="Q49" s="25"/>
      <c r="R49" s="25"/>
      <c r="S49" s="19" t="s">
        <v>544</v>
      </c>
      <c r="T49" s="19" t="s">
        <v>545</v>
      </c>
      <c r="U49" s="19" t="s">
        <v>546</v>
      </c>
      <c r="V49" s="19">
        <v>7920000</v>
      </c>
      <c r="W49" s="19" t="s">
        <v>547</v>
      </c>
      <c r="X49" s="19" t="s">
        <v>40</v>
      </c>
      <c r="Y49" s="19" t="s">
        <v>548</v>
      </c>
      <c r="Z49" s="19" t="s">
        <v>549</v>
      </c>
      <c r="AA49" s="19" t="s">
        <v>42</v>
      </c>
      <c r="AB49" s="19" t="s">
        <v>43</v>
      </c>
      <c r="AC49" s="19" t="s">
        <v>42</v>
      </c>
      <c r="AD49" s="19" t="s">
        <v>550</v>
      </c>
      <c r="AE49" s="19" t="s">
        <v>551</v>
      </c>
      <c r="AF49" s="19" t="s">
        <v>44</v>
      </c>
      <c r="AG49" s="19" t="s">
        <v>434</v>
      </c>
      <c r="AH49" s="19" t="s">
        <v>69</v>
      </c>
      <c r="AI49" s="19" t="s">
        <v>46</v>
      </c>
      <c r="AJ49" s="19" t="s">
        <v>73</v>
      </c>
      <c r="AK49" s="19" t="s">
        <v>46</v>
      </c>
      <c r="AL49" s="19" t="s">
        <v>40</v>
      </c>
      <c r="AM49" s="19" t="s">
        <v>48</v>
      </c>
      <c r="AN49" s="19" t="s">
        <v>552</v>
      </c>
      <c r="AO49" s="19" t="s">
        <v>553</v>
      </c>
      <c r="AP49" s="26" t="s">
        <v>59</v>
      </c>
      <c r="AQ49" s="26"/>
      <c r="AR49" s="26"/>
      <c r="AS49" s="26"/>
      <c r="AT49" s="26"/>
    </row>
    <row r="50" spans="1:46" ht="18" customHeight="1" x14ac:dyDescent="0.35">
      <c r="A50" s="18">
        <v>132</v>
      </c>
      <c r="B50" s="19" t="s">
        <v>554</v>
      </c>
      <c r="C50" s="20" t="s">
        <v>555</v>
      </c>
      <c r="D50" s="21" t="str">
        <f t="shared" si="0"/>
        <v>Nguyễn Sỹ Thanh</v>
      </c>
      <c r="E50" s="22"/>
      <c r="F50" s="23" t="s">
        <v>57</v>
      </c>
      <c r="G50" s="19" t="s">
        <v>556</v>
      </c>
      <c r="H50" s="19" t="s">
        <v>93</v>
      </c>
      <c r="I50" s="19"/>
      <c r="J50" s="19" t="s">
        <v>73</v>
      </c>
      <c r="K50" s="24">
        <v>8.5</v>
      </c>
      <c r="L50" s="24">
        <v>7.5</v>
      </c>
      <c r="M50" s="24">
        <v>8.5</v>
      </c>
      <c r="N50" s="24">
        <v>8</v>
      </c>
      <c r="O50" s="24">
        <v>8.5</v>
      </c>
      <c r="P50" s="25"/>
      <c r="Q50" s="25"/>
      <c r="R50" s="25"/>
      <c r="S50" s="19" t="s">
        <v>557</v>
      </c>
      <c r="T50" s="19" t="s">
        <v>558</v>
      </c>
      <c r="U50" s="19" t="s">
        <v>559</v>
      </c>
      <c r="V50" s="19">
        <v>7920000</v>
      </c>
      <c r="W50" s="19" t="s">
        <v>115</v>
      </c>
      <c r="X50" s="19" t="s">
        <v>40</v>
      </c>
      <c r="Y50" s="19" t="s">
        <v>522</v>
      </c>
      <c r="Z50" s="19" t="s">
        <v>336</v>
      </c>
      <c r="AA50" s="19" t="s">
        <v>42</v>
      </c>
      <c r="AB50" s="19" t="s">
        <v>46</v>
      </c>
      <c r="AC50" s="19" t="s">
        <v>42</v>
      </c>
      <c r="AD50" s="19" t="s">
        <v>64</v>
      </c>
      <c r="AE50" s="19" t="s">
        <v>560</v>
      </c>
      <c r="AF50" s="19" t="s">
        <v>44</v>
      </c>
      <c r="AG50" s="19" t="s">
        <v>434</v>
      </c>
      <c r="AH50" s="19" t="s">
        <v>66</v>
      </c>
      <c r="AI50" s="19" t="s">
        <v>46</v>
      </c>
      <c r="AJ50" s="19" t="s">
        <v>73</v>
      </c>
      <c r="AK50" s="19" t="s">
        <v>46</v>
      </c>
      <c r="AL50" s="19" t="s">
        <v>47</v>
      </c>
      <c r="AM50" s="19" t="s">
        <v>561</v>
      </c>
      <c r="AN50" s="19" t="s">
        <v>562</v>
      </c>
      <c r="AO50" s="19" t="s">
        <v>563</v>
      </c>
      <c r="AP50" s="26" t="s">
        <v>59</v>
      </c>
      <c r="AQ50" s="26"/>
      <c r="AR50" s="26"/>
      <c r="AS50" s="26"/>
      <c r="AT50" s="26"/>
    </row>
    <row r="51" spans="1:46" s="33" customFormat="1" ht="40.5" customHeight="1" x14ac:dyDescent="0.3">
      <c r="A51" s="17"/>
      <c r="B51" s="27"/>
      <c r="C51" s="28"/>
      <c r="D51" s="21" t="str">
        <f t="shared" si="0"/>
        <v/>
      </c>
      <c r="E51" s="22"/>
      <c r="F51" s="29"/>
      <c r="G51" s="27"/>
      <c r="H51" s="27"/>
      <c r="I51" s="27"/>
      <c r="J51" s="27"/>
      <c r="K51" s="30" t="s">
        <v>383</v>
      </c>
      <c r="L51" s="30" t="s">
        <v>384</v>
      </c>
      <c r="M51" s="30" t="s">
        <v>79</v>
      </c>
      <c r="N51" s="30" t="s">
        <v>80</v>
      </c>
      <c r="O51" s="30" t="s">
        <v>81</v>
      </c>
      <c r="P51" s="31"/>
      <c r="Q51" s="31"/>
      <c r="R51" s="31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32"/>
      <c r="AQ51" s="32"/>
      <c r="AR51" s="32"/>
      <c r="AS51" s="32"/>
      <c r="AT51" s="32"/>
    </row>
    <row r="52" spans="1:46" ht="18" customHeight="1" x14ac:dyDescent="0.35">
      <c r="A52" s="18">
        <v>115</v>
      </c>
      <c r="B52" s="19" t="s">
        <v>564</v>
      </c>
      <c r="C52" s="20" t="s">
        <v>565</v>
      </c>
      <c r="D52" s="21" t="str">
        <f t="shared" ref="D52:D66" si="1">PROPER(C52)</f>
        <v>Nguyễn Tiến Anh</v>
      </c>
      <c r="E52" s="22"/>
      <c r="F52" s="23" t="s">
        <v>57</v>
      </c>
      <c r="G52" s="19" t="s">
        <v>566</v>
      </c>
      <c r="H52" s="19" t="s">
        <v>85</v>
      </c>
      <c r="I52" s="19"/>
      <c r="J52" s="19" t="s">
        <v>73</v>
      </c>
      <c r="K52" s="24">
        <v>8.5</v>
      </c>
      <c r="L52" s="24">
        <v>9</v>
      </c>
      <c r="M52" s="24">
        <v>7.5</v>
      </c>
      <c r="N52" s="24">
        <v>8.5</v>
      </c>
      <c r="O52" s="24">
        <v>7</v>
      </c>
      <c r="P52" s="25" t="s">
        <v>40</v>
      </c>
      <c r="Q52" s="25"/>
      <c r="R52" s="25"/>
      <c r="S52" s="19" t="s">
        <v>567</v>
      </c>
      <c r="T52" s="19" t="s">
        <v>568</v>
      </c>
      <c r="U52" s="19" t="s">
        <v>569</v>
      </c>
      <c r="V52" s="19">
        <v>6420000</v>
      </c>
      <c r="W52" s="19" t="s">
        <v>115</v>
      </c>
      <c r="X52" s="19" t="s">
        <v>40</v>
      </c>
      <c r="Y52" s="19" t="s">
        <v>522</v>
      </c>
      <c r="Z52" s="19" t="s">
        <v>570</v>
      </c>
      <c r="AA52" s="19" t="s">
        <v>42</v>
      </c>
      <c r="AB52" s="19" t="s">
        <v>43</v>
      </c>
      <c r="AC52" s="19" t="s">
        <v>42</v>
      </c>
      <c r="AD52" s="19" t="s">
        <v>74</v>
      </c>
      <c r="AE52" s="19" t="s">
        <v>571</v>
      </c>
      <c r="AF52" s="19" t="s">
        <v>44</v>
      </c>
      <c r="AG52" s="19" t="s">
        <v>94</v>
      </c>
      <c r="AH52" s="19" t="s">
        <v>45</v>
      </c>
      <c r="AI52" s="19" t="s">
        <v>46</v>
      </c>
      <c r="AJ52" s="19" t="s">
        <v>73</v>
      </c>
      <c r="AK52" s="19" t="s">
        <v>42</v>
      </c>
      <c r="AL52" s="19" t="s">
        <v>70</v>
      </c>
      <c r="AM52" s="19" t="s">
        <v>572</v>
      </c>
      <c r="AN52" s="19" t="s">
        <v>573</v>
      </c>
      <c r="AO52" s="19" t="s">
        <v>574</v>
      </c>
      <c r="AP52" s="26" t="s">
        <v>59</v>
      </c>
      <c r="AQ52" s="26"/>
      <c r="AR52" s="26"/>
      <c r="AS52" s="26"/>
      <c r="AT52" s="26"/>
    </row>
    <row r="53" spans="1:46" ht="18" customHeight="1" x14ac:dyDescent="0.35">
      <c r="A53" s="18">
        <v>124</v>
      </c>
      <c r="B53" s="19" t="s">
        <v>575</v>
      </c>
      <c r="C53" s="20" t="s">
        <v>576</v>
      </c>
      <c r="D53" s="21" t="str">
        <f t="shared" si="1"/>
        <v>Nguyễn Văn Bình</v>
      </c>
      <c r="E53" s="22"/>
      <c r="F53" s="23" t="s">
        <v>57</v>
      </c>
      <c r="G53" s="19" t="s">
        <v>577</v>
      </c>
      <c r="H53" s="19" t="s">
        <v>85</v>
      </c>
      <c r="I53" s="19"/>
      <c r="J53" s="19" t="s">
        <v>73</v>
      </c>
      <c r="K53" s="24">
        <v>8.5</v>
      </c>
      <c r="L53" s="24">
        <v>8.5</v>
      </c>
      <c r="M53" s="24">
        <v>7.5</v>
      </c>
      <c r="N53" s="24">
        <v>8.5</v>
      </c>
      <c r="O53" s="24">
        <v>7</v>
      </c>
      <c r="P53" s="25"/>
      <c r="Q53" s="25"/>
      <c r="R53" s="25"/>
      <c r="S53" s="19" t="s">
        <v>578</v>
      </c>
      <c r="T53" s="19" t="s">
        <v>579</v>
      </c>
      <c r="U53" s="19" t="s">
        <v>580</v>
      </c>
      <c r="V53" s="19">
        <v>7920000</v>
      </c>
      <c r="W53" s="19" t="s">
        <v>115</v>
      </c>
      <c r="X53" s="19" t="s">
        <v>40</v>
      </c>
      <c r="Y53" s="19" t="s">
        <v>581</v>
      </c>
      <c r="Z53" s="19" t="s">
        <v>582</v>
      </c>
      <c r="AA53" s="19" t="s">
        <v>42</v>
      </c>
      <c r="AB53" s="19" t="s">
        <v>43</v>
      </c>
      <c r="AC53" s="19" t="s">
        <v>42</v>
      </c>
      <c r="AD53" s="19" t="s">
        <v>583</v>
      </c>
      <c r="AE53" s="19" t="s">
        <v>584</v>
      </c>
      <c r="AF53" s="19" t="s">
        <v>44</v>
      </c>
      <c r="AG53" s="19" t="s">
        <v>94</v>
      </c>
      <c r="AH53" s="19" t="s">
        <v>56</v>
      </c>
      <c r="AI53" s="19" t="s">
        <v>46</v>
      </c>
      <c r="AJ53" s="19" t="s">
        <v>73</v>
      </c>
      <c r="AK53" s="19" t="s">
        <v>46</v>
      </c>
      <c r="AL53" s="19" t="s">
        <v>40</v>
      </c>
      <c r="AM53" s="19" t="s">
        <v>48</v>
      </c>
      <c r="AN53" s="19" t="s">
        <v>585</v>
      </c>
      <c r="AO53" s="19" t="s">
        <v>586</v>
      </c>
      <c r="AP53" s="26" t="s">
        <v>59</v>
      </c>
      <c r="AQ53" s="26"/>
      <c r="AR53" s="26"/>
      <c r="AS53" s="26"/>
      <c r="AT53" s="26"/>
    </row>
    <row r="54" spans="1:46" ht="18" customHeight="1" x14ac:dyDescent="0.35">
      <c r="A54" s="18">
        <v>123</v>
      </c>
      <c r="B54" s="19" t="s">
        <v>587</v>
      </c>
      <c r="C54" s="20" t="s">
        <v>588</v>
      </c>
      <c r="D54" s="20" t="s">
        <v>588</v>
      </c>
      <c r="E54" s="41"/>
      <c r="F54" s="23" t="s">
        <v>57</v>
      </c>
      <c r="G54" s="19" t="s">
        <v>589</v>
      </c>
      <c r="H54" s="19" t="s">
        <v>85</v>
      </c>
      <c r="I54" s="19"/>
      <c r="J54" s="19" t="s">
        <v>73</v>
      </c>
      <c r="K54" s="24">
        <v>8</v>
      </c>
      <c r="L54" s="24">
        <v>8</v>
      </c>
      <c r="M54" s="24">
        <v>7.5</v>
      </c>
      <c r="N54" s="24">
        <v>9</v>
      </c>
      <c r="O54" s="24">
        <v>7.5</v>
      </c>
      <c r="P54" s="25"/>
      <c r="Q54" s="25"/>
      <c r="R54" s="25"/>
      <c r="S54" s="19" t="s">
        <v>590</v>
      </c>
      <c r="T54" s="19" t="s">
        <v>591</v>
      </c>
      <c r="U54" s="19" t="s">
        <v>592</v>
      </c>
      <c r="V54" s="19">
        <v>7920000</v>
      </c>
      <c r="W54" s="19" t="s">
        <v>593</v>
      </c>
      <c r="X54" s="19" t="s">
        <v>40</v>
      </c>
      <c r="Y54" s="19" t="s">
        <v>40</v>
      </c>
      <c r="Z54" s="19" t="s">
        <v>594</v>
      </c>
      <c r="AA54" s="19" t="s">
        <v>42</v>
      </c>
      <c r="AB54" s="19" t="s">
        <v>43</v>
      </c>
      <c r="AC54" s="19" t="s">
        <v>42</v>
      </c>
      <c r="AD54" s="19" t="s">
        <v>595</v>
      </c>
      <c r="AE54" s="19" t="s">
        <v>596</v>
      </c>
      <c r="AF54" s="19" t="s">
        <v>597</v>
      </c>
      <c r="AG54" s="19" t="s">
        <v>264</v>
      </c>
      <c r="AH54" s="19" t="s">
        <v>598</v>
      </c>
      <c r="AI54" s="19" t="s">
        <v>46</v>
      </c>
      <c r="AJ54" s="19" t="s">
        <v>73</v>
      </c>
      <c r="AK54" s="19" t="s">
        <v>46</v>
      </c>
      <c r="AL54" s="19" t="s">
        <v>147</v>
      </c>
      <c r="AM54" s="19" t="s">
        <v>599</v>
      </c>
      <c r="AN54" s="19" t="s">
        <v>600</v>
      </c>
      <c r="AO54" s="19" t="s">
        <v>601</v>
      </c>
      <c r="AP54" s="26" t="s">
        <v>59</v>
      </c>
      <c r="AQ54" s="26"/>
      <c r="AR54" s="26"/>
      <c r="AS54" s="26"/>
      <c r="AT54" s="26"/>
    </row>
    <row r="55" spans="1:46" ht="18" customHeight="1" x14ac:dyDescent="0.35">
      <c r="A55" s="18">
        <v>113</v>
      </c>
      <c r="B55" s="19" t="s">
        <v>602</v>
      </c>
      <c r="C55" s="20" t="s">
        <v>603</v>
      </c>
      <c r="D55" s="21" t="str">
        <f t="shared" si="1"/>
        <v>Nguyễn Đức Dục</v>
      </c>
      <c r="E55" s="22"/>
      <c r="F55" s="23" t="s">
        <v>57</v>
      </c>
      <c r="G55" s="19" t="s">
        <v>604</v>
      </c>
      <c r="H55" s="19" t="s">
        <v>85</v>
      </c>
      <c r="I55" s="19"/>
      <c r="J55" s="19" t="s">
        <v>73</v>
      </c>
      <c r="K55" s="24">
        <v>8</v>
      </c>
      <c r="L55" s="24">
        <v>9</v>
      </c>
      <c r="M55" s="24">
        <v>7.5</v>
      </c>
      <c r="N55" s="24">
        <v>7.5</v>
      </c>
      <c r="O55" s="24">
        <v>7</v>
      </c>
      <c r="P55" s="25" t="s">
        <v>40</v>
      </c>
      <c r="Q55" s="25"/>
      <c r="R55" s="25"/>
      <c r="S55" s="19" t="s">
        <v>605</v>
      </c>
      <c r="T55" s="19" t="s">
        <v>606</v>
      </c>
      <c r="U55" s="19" t="s">
        <v>607</v>
      </c>
      <c r="V55" s="19">
        <v>6420000</v>
      </c>
      <c r="W55" s="19" t="s">
        <v>63</v>
      </c>
      <c r="X55" s="19" t="s">
        <v>40</v>
      </c>
      <c r="Y55" s="19" t="s">
        <v>40</v>
      </c>
      <c r="Z55" s="19" t="s">
        <v>40</v>
      </c>
      <c r="AA55" s="19" t="s">
        <v>42</v>
      </c>
      <c r="AB55" s="19" t="s">
        <v>43</v>
      </c>
      <c r="AC55" s="19" t="s">
        <v>42</v>
      </c>
      <c r="AD55" s="19" t="s">
        <v>74</v>
      </c>
      <c r="AE55" s="19" t="s">
        <v>608</v>
      </c>
      <c r="AF55" s="19" t="s">
        <v>44</v>
      </c>
      <c r="AG55" s="19" t="s">
        <v>200</v>
      </c>
      <c r="AH55" s="19" t="s">
        <v>45</v>
      </c>
      <c r="AI55" s="19" t="s">
        <v>46</v>
      </c>
      <c r="AJ55" s="19" t="s">
        <v>73</v>
      </c>
      <c r="AK55" s="19" t="s">
        <v>42</v>
      </c>
      <c r="AL55" s="19" t="s">
        <v>609</v>
      </c>
      <c r="AM55" s="19" t="s">
        <v>610</v>
      </c>
      <c r="AN55" s="19" t="s">
        <v>611</v>
      </c>
      <c r="AO55" s="19" t="s">
        <v>612</v>
      </c>
      <c r="AP55" s="26" t="s">
        <v>59</v>
      </c>
      <c r="AQ55" s="26"/>
      <c r="AR55" s="26"/>
      <c r="AS55" s="26"/>
      <c r="AT55" s="26"/>
    </row>
    <row r="56" spans="1:46" ht="18" customHeight="1" x14ac:dyDescent="0.35">
      <c r="A56" s="18">
        <v>121</v>
      </c>
      <c r="B56" s="19" t="s">
        <v>613</v>
      </c>
      <c r="C56" s="20" t="s">
        <v>614</v>
      </c>
      <c r="D56" s="21" t="str">
        <f t="shared" si="1"/>
        <v>Phan Công Đức</v>
      </c>
      <c r="E56" s="22"/>
      <c r="F56" s="23" t="s">
        <v>57</v>
      </c>
      <c r="G56" s="19" t="s">
        <v>615</v>
      </c>
      <c r="H56" s="19" t="s">
        <v>85</v>
      </c>
      <c r="I56" s="19"/>
      <c r="J56" s="19" t="s">
        <v>73</v>
      </c>
      <c r="K56" s="24">
        <v>7.5</v>
      </c>
      <c r="L56" s="24">
        <v>8</v>
      </c>
      <c r="M56" s="24">
        <v>7</v>
      </c>
      <c r="N56" s="24">
        <v>7.5</v>
      </c>
      <c r="O56" s="24">
        <v>7</v>
      </c>
      <c r="P56" s="25" t="s">
        <v>40</v>
      </c>
      <c r="Q56" s="25"/>
      <c r="R56" s="25"/>
      <c r="S56" s="19" t="s">
        <v>616</v>
      </c>
      <c r="T56" s="19" t="s">
        <v>617</v>
      </c>
      <c r="U56" s="19" t="s">
        <v>618</v>
      </c>
      <c r="V56" s="19">
        <v>7920000</v>
      </c>
      <c r="W56" s="19" t="s">
        <v>115</v>
      </c>
      <c r="X56" s="19" t="s">
        <v>40</v>
      </c>
      <c r="Y56" s="19" t="s">
        <v>619</v>
      </c>
      <c r="Z56" s="19" t="s">
        <v>620</v>
      </c>
      <c r="AA56" s="19" t="s">
        <v>42</v>
      </c>
      <c r="AB56" s="19" t="s">
        <v>43</v>
      </c>
      <c r="AC56" s="19" t="s">
        <v>42</v>
      </c>
      <c r="AD56" s="19" t="s">
        <v>621</v>
      </c>
      <c r="AE56" s="19" t="s">
        <v>622</v>
      </c>
      <c r="AF56" s="19" t="s">
        <v>130</v>
      </c>
      <c r="AG56" s="19" t="s">
        <v>238</v>
      </c>
      <c r="AH56" s="19" t="s">
        <v>623</v>
      </c>
      <c r="AI56" s="19" t="s">
        <v>46</v>
      </c>
      <c r="AJ56" s="19" t="s">
        <v>73</v>
      </c>
      <c r="AK56" s="19" t="s">
        <v>46</v>
      </c>
      <c r="AL56" s="19" t="s">
        <v>40</v>
      </c>
      <c r="AM56" s="19" t="s">
        <v>48</v>
      </c>
      <c r="AN56" s="19" t="s">
        <v>624</v>
      </c>
      <c r="AO56" s="19" t="s">
        <v>625</v>
      </c>
      <c r="AP56" s="26" t="s">
        <v>59</v>
      </c>
      <c r="AQ56" s="26"/>
      <c r="AR56" s="26"/>
      <c r="AS56" s="26"/>
      <c r="AT56" s="26"/>
    </row>
    <row r="57" spans="1:46" ht="18" customHeight="1" x14ac:dyDescent="0.35">
      <c r="A57" s="18">
        <v>126</v>
      </c>
      <c r="B57" s="19" t="s">
        <v>626</v>
      </c>
      <c r="C57" s="20" t="s">
        <v>614</v>
      </c>
      <c r="D57" s="21" t="str">
        <f t="shared" si="1"/>
        <v>Phan Công Đức</v>
      </c>
      <c r="E57" s="22"/>
      <c r="F57" s="23" t="s">
        <v>57</v>
      </c>
      <c r="G57" s="19" t="s">
        <v>627</v>
      </c>
      <c r="H57" s="19" t="s">
        <v>85</v>
      </c>
      <c r="I57" s="19"/>
      <c r="J57" s="19" t="s">
        <v>73</v>
      </c>
      <c r="K57" s="24">
        <v>8.5</v>
      </c>
      <c r="L57" s="24">
        <v>8</v>
      </c>
      <c r="M57" s="24">
        <v>7.5</v>
      </c>
      <c r="N57" s="24">
        <v>8.5</v>
      </c>
      <c r="O57" s="24">
        <v>7.5</v>
      </c>
      <c r="P57" s="25"/>
      <c r="Q57" s="25"/>
      <c r="R57" s="25"/>
      <c r="S57" s="19" t="s">
        <v>628</v>
      </c>
      <c r="T57" s="19" t="s">
        <v>629</v>
      </c>
      <c r="U57" s="19" t="s">
        <v>630</v>
      </c>
      <c r="V57" s="19">
        <v>7920000</v>
      </c>
      <c r="W57" s="19" t="s">
        <v>115</v>
      </c>
      <c r="X57" s="19" t="s">
        <v>40</v>
      </c>
      <c r="Y57" s="19" t="s">
        <v>40</v>
      </c>
      <c r="Z57" s="19" t="s">
        <v>40</v>
      </c>
      <c r="AA57" s="19" t="s">
        <v>42</v>
      </c>
      <c r="AB57" s="19" t="s">
        <v>43</v>
      </c>
      <c r="AC57" s="19" t="s">
        <v>42</v>
      </c>
      <c r="AD57" s="19" t="s">
        <v>631</v>
      </c>
      <c r="AE57" s="19" t="s">
        <v>632</v>
      </c>
      <c r="AF57" s="19" t="s">
        <v>44</v>
      </c>
      <c r="AG57" s="19" t="s">
        <v>264</v>
      </c>
      <c r="AH57" s="19" t="s">
        <v>45</v>
      </c>
      <c r="AI57" s="19" t="s">
        <v>46</v>
      </c>
      <c r="AJ57" s="19" t="s">
        <v>73</v>
      </c>
      <c r="AK57" s="19" t="s">
        <v>46</v>
      </c>
      <c r="AL57" s="19" t="s">
        <v>40</v>
      </c>
      <c r="AM57" s="19" t="s">
        <v>48</v>
      </c>
      <c r="AN57" s="19" t="s">
        <v>633</v>
      </c>
      <c r="AO57" s="19" t="s">
        <v>634</v>
      </c>
      <c r="AP57" s="26" t="s">
        <v>59</v>
      </c>
      <c r="AQ57" s="26"/>
      <c r="AR57" s="26"/>
      <c r="AS57" s="26"/>
      <c r="AT57" s="26"/>
    </row>
    <row r="58" spans="1:46" ht="18" customHeight="1" x14ac:dyDescent="0.35">
      <c r="A58" s="18">
        <v>120</v>
      </c>
      <c r="B58" s="19" t="s">
        <v>635</v>
      </c>
      <c r="C58" s="20" t="s">
        <v>636</v>
      </c>
      <c r="D58" s="21" t="str">
        <f t="shared" si="1"/>
        <v>Nguyễn Thị Thu Hiền</v>
      </c>
      <c r="E58" s="22"/>
      <c r="F58" s="23" t="s">
        <v>38</v>
      </c>
      <c r="G58" s="19" t="s">
        <v>637</v>
      </c>
      <c r="H58" s="19" t="s">
        <v>85</v>
      </c>
      <c r="I58" s="19"/>
      <c r="J58" s="19" t="s">
        <v>73</v>
      </c>
      <c r="K58" s="24">
        <v>8</v>
      </c>
      <c r="L58" s="24">
        <v>8</v>
      </c>
      <c r="M58" s="24">
        <v>7</v>
      </c>
      <c r="N58" s="24">
        <v>7</v>
      </c>
      <c r="O58" s="24">
        <v>7</v>
      </c>
      <c r="P58" s="25" t="s">
        <v>40</v>
      </c>
      <c r="Q58" s="25"/>
      <c r="R58" s="25"/>
      <c r="S58" s="19" t="s">
        <v>638</v>
      </c>
      <c r="T58" s="19" t="s">
        <v>639</v>
      </c>
      <c r="U58" s="19" t="s">
        <v>640</v>
      </c>
      <c r="V58" s="19">
        <v>7920000</v>
      </c>
      <c r="W58" s="19" t="s">
        <v>641</v>
      </c>
      <c r="X58" s="19" t="s">
        <v>40</v>
      </c>
      <c r="Y58" s="19" t="s">
        <v>642</v>
      </c>
      <c r="Z58" s="19" t="s">
        <v>643</v>
      </c>
      <c r="AA58" s="19" t="s">
        <v>42</v>
      </c>
      <c r="AB58" s="19" t="s">
        <v>43</v>
      </c>
      <c r="AC58" s="19" t="s">
        <v>42</v>
      </c>
      <c r="AD58" s="19" t="s">
        <v>644</v>
      </c>
      <c r="AE58" s="19" t="s">
        <v>645</v>
      </c>
      <c r="AF58" s="19" t="s">
        <v>44</v>
      </c>
      <c r="AG58" s="19" t="s">
        <v>65</v>
      </c>
      <c r="AH58" s="19" t="s">
        <v>45</v>
      </c>
      <c r="AI58" s="19" t="s">
        <v>46</v>
      </c>
      <c r="AJ58" s="19" t="s">
        <v>73</v>
      </c>
      <c r="AK58" s="19" t="s">
        <v>46</v>
      </c>
      <c r="AL58" s="19" t="s">
        <v>40</v>
      </c>
      <c r="AM58" s="19" t="s">
        <v>48</v>
      </c>
      <c r="AN58" s="19" t="s">
        <v>646</v>
      </c>
      <c r="AO58" s="19" t="s">
        <v>647</v>
      </c>
      <c r="AP58" s="26" t="s">
        <v>59</v>
      </c>
      <c r="AQ58" s="26"/>
      <c r="AR58" s="26"/>
      <c r="AS58" s="26"/>
      <c r="AT58" s="26"/>
    </row>
    <row r="59" spans="1:46" ht="18" customHeight="1" x14ac:dyDescent="0.35">
      <c r="A59" s="18">
        <v>116</v>
      </c>
      <c r="B59" s="19" t="s">
        <v>648</v>
      </c>
      <c r="C59" s="20" t="s">
        <v>649</v>
      </c>
      <c r="D59" s="21" t="str">
        <f t="shared" si="1"/>
        <v>Nguyễn Thị Khánh Linh</v>
      </c>
      <c r="E59" s="22"/>
      <c r="F59" s="23" t="s">
        <v>38</v>
      </c>
      <c r="G59" s="19" t="s">
        <v>650</v>
      </c>
      <c r="H59" s="19" t="s">
        <v>85</v>
      </c>
      <c r="I59" s="19"/>
      <c r="J59" s="19" t="s">
        <v>73</v>
      </c>
      <c r="K59" s="24">
        <v>9</v>
      </c>
      <c r="L59" s="24">
        <v>8.5</v>
      </c>
      <c r="M59" s="24">
        <v>8</v>
      </c>
      <c r="N59" s="24">
        <v>8.5</v>
      </c>
      <c r="O59" s="24">
        <v>8</v>
      </c>
      <c r="P59" s="25" t="s">
        <v>40</v>
      </c>
      <c r="Q59" s="25"/>
      <c r="R59" s="25"/>
      <c r="S59" s="19" t="s">
        <v>651</v>
      </c>
      <c r="T59" s="19" t="s">
        <v>652</v>
      </c>
      <c r="U59" s="19" t="s">
        <v>653</v>
      </c>
      <c r="V59" s="19">
        <v>6420000</v>
      </c>
      <c r="W59" s="19" t="s">
        <v>654</v>
      </c>
      <c r="X59" s="19" t="s">
        <v>40</v>
      </c>
      <c r="Y59" s="19" t="s">
        <v>68</v>
      </c>
      <c r="Z59" s="19" t="s">
        <v>655</v>
      </c>
      <c r="AA59" s="19" t="s">
        <v>42</v>
      </c>
      <c r="AB59" s="19" t="s">
        <v>43</v>
      </c>
      <c r="AC59" s="19" t="s">
        <v>42</v>
      </c>
      <c r="AD59" s="19" t="s">
        <v>656</v>
      </c>
      <c r="AE59" s="19" t="s">
        <v>657</v>
      </c>
      <c r="AF59" s="19" t="s">
        <v>130</v>
      </c>
      <c r="AG59" s="19" t="s">
        <v>94</v>
      </c>
      <c r="AH59" s="19" t="s">
        <v>56</v>
      </c>
      <c r="AI59" s="19" t="s">
        <v>46</v>
      </c>
      <c r="AJ59" s="19" t="s">
        <v>73</v>
      </c>
      <c r="AK59" s="19" t="s">
        <v>42</v>
      </c>
      <c r="AL59" s="19" t="s">
        <v>658</v>
      </c>
      <c r="AM59" s="19" t="s">
        <v>659</v>
      </c>
      <c r="AN59" s="19" t="s">
        <v>660</v>
      </c>
      <c r="AO59" s="19" t="s">
        <v>661</v>
      </c>
      <c r="AP59" s="26" t="s">
        <v>59</v>
      </c>
      <c r="AQ59" s="26"/>
      <c r="AR59" s="26"/>
      <c r="AS59" s="26"/>
      <c r="AT59" s="26"/>
    </row>
    <row r="60" spans="1:46" ht="18" customHeight="1" x14ac:dyDescent="0.35">
      <c r="A60" s="18">
        <v>122</v>
      </c>
      <c r="B60" s="19" t="s">
        <v>662</v>
      </c>
      <c r="C60" s="20" t="s">
        <v>663</v>
      </c>
      <c r="D60" s="21" t="str">
        <f t="shared" si="1"/>
        <v>Nguyễn Thị Hương Ly</v>
      </c>
      <c r="E60" s="22"/>
      <c r="F60" s="23" t="s">
        <v>38</v>
      </c>
      <c r="G60" s="19" t="s">
        <v>230</v>
      </c>
      <c r="H60" s="19" t="s">
        <v>85</v>
      </c>
      <c r="I60" s="19"/>
      <c r="J60" s="19" t="s">
        <v>73</v>
      </c>
      <c r="K60" s="24">
        <v>8</v>
      </c>
      <c r="L60" s="24">
        <v>8</v>
      </c>
      <c r="M60" s="24">
        <v>7.5</v>
      </c>
      <c r="N60" s="24">
        <v>9</v>
      </c>
      <c r="O60" s="24">
        <v>6.5</v>
      </c>
      <c r="P60" s="25" t="s">
        <v>40</v>
      </c>
      <c r="Q60" s="25"/>
      <c r="R60" s="25"/>
      <c r="S60" s="19" t="s">
        <v>664</v>
      </c>
      <c r="T60" s="19" t="s">
        <v>665</v>
      </c>
      <c r="U60" s="19" t="s">
        <v>666</v>
      </c>
      <c r="V60" s="19">
        <v>7920000</v>
      </c>
      <c r="W60" s="19" t="s">
        <v>115</v>
      </c>
      <c r="X60" s="19" t="s">
        <v>40</v>
      </c>
      <c r="Y60" s="19" t="s">
        <v>40</v>
      </c>
      <c r="Z60" s="19" t="s">
        <v>40</v>
      </c>
      <c r="AA60" s="19" t="s">
        <v>42</v>
      </c>
      <c r="AB60" s="19" t="s">
        <v>43</v>
      </c>
      <c r="AC60" s="19" t="s">
        <v>42</v>
      </c>
      <c r="AD60" s="19" t="s">
        <v>667</v>
      </c>
      <c r="AE60" s="19" t="s">
        <v>668</v>
      </c>
      <c r="AF60" s="19" t="s">
        <v>669</v>
      </c>
      <c r="AG60" s="19" t="s">
        <v>238</v>
      </c>
      <c r="AH60" s="19" t="s">
        <v>45</v>
      </c>
      <c r="AI60" s="19" t="s">
        <v>46</v>
      </c>
      <c r="AJ60" s="19" t="s">
        <v>73</v>
      </c>
      <c r="AK60" s="19" t="s">
        <v>46</v>
      </c>
      <c r="AL60" s="19" t="s">
        <v>40</v>
      </c>
      <c r="AM60" s="19" t="s">
        <v>48</v>
      </c>
      <c r="AN60" s="19" t="s">
        <v>670</v>
      </c>
      <c r="AO60" s="19" t="s">
        <v>671</v>
      </c>
      <c r="AP60" s="26" t="s">
        <v>59</v>
      </c>
      <c r="AQ60" s="26"/>
      <c r="AR60" s="26"/>
      <c r="AS60" s="26"/>
      <c r="AT60" s="26"/>
    </row>
    <row r="61" spans="1:46" ht="18" customHeight="1" x14ac:dyDescent="0.35">
      <c r="A61" s="18">
        <v>127</v>
      </c>
      <c r="B61" s="19" t="s">
        <v>672</v>
      </c>
      <c r="C61" s="20" t="s">
        <v>673</v>
      </c>
      <c r="D61" s="21" t="str">
        <f t="shared" si="1"/>
        <v>Đinh Xuân Nhật</v>
      </c>
      <c r="E61" s="22"/>
      <c r="F61" s="23" t="s">
        <v>57</v>
      </c>
      <c r="G61" s="19" t="s">
        <v>674</v>
      </c>
      <c r="H61" s="19" t="s">
        <v>85</v>
      </c>
      <c r="I61" s="19"/>
      <c r="J61" s="19" t="s">
        <v>73</v>
      </c>
      <c r="K61" s="24">
        <v>9</v>
      </c>
      <c r="L61" s="24">
        <v>9</v>
      </c>
      <c r="M61" s="24">
        <v>8.5</v>
      </c>
      <c r="N61" s="24">
        <v>9.5</v>
      </c>
      <c r="O61" s="24">
        <v>8.5</v>
      </c>
      <c r="P61" s="25"/>
      <c r="Q61" s="25"/>
      <c r="R61" s="25"/>
      <c r="S61" s="19" t="s">
        <v>675</v>
      </c>
      <c r="T61" s="19" t="s">
        <v>676</v>
      </c>
      <c r="U61" s="19" t="s">
        <v>677</v>
      </c>
      <c r="V61" s="19">
        <v>7920000</v>
      </c>
      <c r="W61" s="19" t="s">
        <v>115</v>
      </c>
      <c r="X61" s="19" t="s">
        <v>40</v>
      </c>
      <c r="Y61" s="19" t="s">
        <v>678</v>
      </c>
      <c r="Z61" s="19" t="s">
        <v>679</v>
      </c>
      <c r="AA61" s="19" t="s">
        <v>42</v>
      </c>
      <c r="AB61" s="19" t="s">
        <v>46</v>
      </c>
      <c r="AC61" s="19" t="s">
        <v>42</v>
      </c>
      <c r="AD61" s="19" t="s">
        <v>500</v>
      </c>
      <c r="AE61" s="19" t="s">
        <v>501</v>
      </c>
      <c r="AF61" s="19" t="s">
        <v>44</v>
      </c>
      <c r="AG61" s="19" t="s">
        <v>58</v>
      </c>
      <c r="AH61" s="19" t="s">
        <v>45</v>
      </c>
      <c r="AI61" s="19" t="s">
        <v>46</v>
      </c>
      <c r="AJ61" s="19" t="s">
        <v>73</v>
      </c>
      <c r="AK61" s="19" t="s">
        <v>46</v>
      </c>
      <c r="AL61" s="19" t="s">
        <v>70</v>
      </c>
      <c r="AM61" s="19" t="s">
        <v>680</v>
      </c>
      <c r="AN61" s="19" t="s">
        <v>681</v>
      </c>
      <c r="AO61" s="19" t="s">
        <v>682</v>
      </c>
      <c r="AP61" s="26" t="s">
        <v>59</v>
      </c>
      <c r="AQ61" s="26"/>
      <c r="AR61" s="26"/>
      <c r="AS61" s="26"/>
      <c r="AT61" s="26"/>
    </row>
    <row r="62" spans="1:46" ht="18" customHeight="1" x14ac:dyDescent="0.35">
      <c r="A62" s="18">
        <v>114</v>
      </c>
      <c r="B62" s="19" t="s">
        <v>683</v>
      </c>
      <c r="C62" s="20" t="s">
        <v>684</v>
      </c>
      <c r="D62" s="21" t="str">
        <f t="shared" si="1"/>
        <v>Hủn Quang Nin</v>
      </c>
      <c r="E62" s="22"/>
      <c r="F62" s="23" t="s">
        <v>38</v>
      </c>
      <c r="G62" s="19" t="s">
        <v>685</v>
      </c>
      <c r="H62" s="19" t="s">
        <v>85</v>
      </c>
      <c r="I62" s="19"/>
      <c r="J62" s="19" t="s">
        <v>73</v>
      </c>
      <c r="K62" s="24">
        <v>7.5</v>
      </c>
      <c r="L62" s="24">
        <v>9</v>
      </c>
      <c r="M62" s="24">
        <v>7</v>
      </c>
      <c r="N62" s="24">
        <v>8.5</v>
      </c>
      <c r="O62" s="24">
        <v>6.5</v>
      </c>
      <c r="P62" s="25" t="s">
        <v>40</v>
      </c>
      <c r="Q62" s="25"/>
      <c r="R62" s="25"/>
      <c r="S62" s="19" t="s">
        <v>686</v>
      </c>
      <c r="T62" s="19" t="s">
        <v>687</v>
      </c>
      <c r="U62" s="19" t="s">
        <v>688</v>
      </c>
      <c r="V62" s="19">
        <v>6420000</v>
      </c>
      <c r="W62" s="19" t="s">
        <v>689</v>
      </c>
      <c r="X62" s="19" t="s">
        <v>40</v>
      </c>
      <c r="Y62" s="19" t="s">
        <v>690</v>
      </c>
      <c r="Z62" s="19" t="s">
        <v>524</v>
      </c>
      <c r="AA62" s="19" t="s">
        <v>42</v>
      </c>
      <c r="AB62" s="19" t="s">
        <v>46</v>
      </c>
      <c r="AC62" s="19" t="s">
        <v>42</v>
      </c>
      <c r="AD62" s="19" t="s">
        <v>524</v>
      </c>
      <c r="AE62" s="19" t="s">
        <v>691</v>
      </c>
      <c r="AF62" s="19" t="s">
        <v>44</v>
      </c>
      <c r="AG62" s="19" t="s">
        <v>94</v>
      </c>
      <c r="AH62" s="19" t="s">
        <v>45</v>
      </c>
      <c r="AI62" s="19" t="s">
        <v>46</v>
      </c>
      <c r="AJ62" s="19" t="s">
        <v>73</v>
      </c>
      <c r="AK62" s="19" t="s">
        <v>42</v>
      </c>
      <c r="AL62" s="19" t="s">
        <v>692</v>
      </c>
      <c r="AM62" s="19" t="s">
        <v>693</v>
      </c>
      <c r="AN62" s="19" t="s">
        <v>694</v>
      </c>
      <c r="AO62" s="19" t="s">
        <v>695</v>
      </c>
      <c r="AP62" s="26" t="s">
        <v>59</v>
      </c>
      <c r="AQ62" s="26"/>
      <c r="AR62" s="26"/>
      <c r="AS62" s="26"/>
      <c r="AT62" s="26"/>
    </row>
    <row r="63" spans="1:46" ht="18" customHeight="1" x14ac:dyDescent="0.35">
      <c r="A63" s="18">
        <v>117</v>
      </c>
      <c r="B63" s="19" t="s">
        <v>696</v>
      </c>
      <c r="C63" s="20" t="s">
        <v>697</v>
      </c>
      <c r="D63" s="21" t="str">
        <f t="shared" si="1"/>
        <v>Nguyễn Thị Kim Oanh</v>
      </c>
      <c r="E63" s="22"/>
      <c r="F63" s="23" t="s">
        <v>38</v>
      </c>
      <c r="G63" s="19" t="s">
        <v>698</v>
      </c>
      <c r="H63" s="19" t="s">
        <v>85</v>
      </c>
      <c r="I63" s="19"/>
      <c r="J63" s="19" t="s">
        <v>73</v>
      </c>
      <c r="K63" s="24">
        <v>8</v>
      </c>
      <c r="L63" s="24">
        <v>8.5</v>
      </c>
      <c r="M63" s="24">
        <v>7.5</v>
      </c>
      <c r="N63" s="24">
        <v>7</v>
      </c>
      <c r="O63" s="24">
        <v>7</v>
      </c>
      <c r="P63" s="25" t="s">
        <v>40</v>
      </c>
      <c r="Q63" s="25"/>
      <c r="R63" s="25"/>
      <c r="S63" s="19" t="s">
        <v>699</v>
      </c>
      <c r="T63" s="19" t="s">
        <v>700</v>
      </c>
      <c r="U63" s="19" t="s">
        <v>701</v>
      </c>
      <c r="V63" s="19">
        <v>7920000</v>
      </c>
      <c r="W63" s="19" t="s">
        <v>702</v>
      </c>
      <c r="X63" s="19" t="s">
        <v>40</v>
      </c>
      <c r="Y63" s="19" t="s">
        <v>703</v>
      </c>
      <c r="Z63" s="19" t="s">
        <v>704</v>
      </c>
      <c r="AA63" s="19" t="s">
        <v>42</v>
      </c>
      <c r="AB63" s="19" t="s">
        <v>43</v>
      </c>
      <c r="AC63" s="19" t="s">
        <v>42</v>
      </c>
      <c r="AD63" s="19" t="s">
        <v>705</v>
      </c>
      <c r="AE63" s="19" t="s">
        <v>706</v>
      </c>
      <c r="AF63" s="19" t="s">
        <v>44</v>
      </c>
      <c r="AG63" s="19" t="s">
        <v>75</v>
      </c>
      <c r="AH63" s="19" t="s">
        <v>76</v>
      </c>
      <c r="AI63" s="19" t="s">
        <v>46</v>
      </c>
      <c r="AJ63" s="19" t="s">
        <v>73</v>
      </c>
      <c r="AK63" s="19" t="s">
        <v>46</v>
      </c>
      <c r="AL63" s="19" t="s">
        <v>40</v>
      </c>
      <c r="AM63" s="19" t="s">
        <v>48</v>
      </c>
      <c r="AN63" s="19" t="s">
        <v>707</v>
      </c>
      <c r="AO63" s="19" t="s">
        <v>708</v>
      </c>
      <c r="AP63" s="26" t="s">
        <v>59</v>
      </c>
      <c r="AQ63" s="26"/>
      <c r="AR63" s="26"/>
      <c r="AS63" s="26"/>
      <c r="AT63" s="26"/>
    </row>
    <row r="64" spans="1:46" ht="18" customHeight="1" x14ac:dyDescent="0.35">
      <c r="A64" s="18">
        <v>125</v>
      </c>
      <c r="B64" s="19" t="s">
        <v>709</v>
      </c>
      <c r="C64" s="20" t="s">
        <v>710</v>
      </c>
      <c r="D64" s="21" t="str">
        <f t="shared" si="1"/>
        <v>Nguyễn Hữu Phúc</v>
      </c>
      <c r="E64" s="22"/>
      <c r="F64" s="23" t="s">
        <v>57</v>
      </c>
      <c r="G64" s="19" t="s">
        <v>711</v>
      </c>
      <c r="H64" s="19" t="s">
        <v>85</v>
      </c>
      <c r="I64" s="19"/>
      <c r="J64" s="19" t="s">
        <v>73</v>
      </c>
      <c r="K64" s="24">
        <v>8.5</v>
      </c>
      <c r="L64" s="24">
        <v>8</v>
      </c>
      <c r="M64" s="24">
        <v>7.5</v>
      </c>
      <c r="N64" s="24">
        <v>8</v>
      </c>
      <c r="O64" s="24">
        <v>7</v>
      </c>
      <c r="P64" s="25"/>
      <c r="Q64" s="25"/>
      <c r="R64" s="25"/>
      <c r="S64" s="19" t="s">
        <v>712</v>
      </c>
      <c r="T64" s="19" t="s">
        <v>713</v>
      </c>
      <c r="U64" s="19" t="s">
        <v>714</v>
      </c>
      <c r="V64" s="19">
        <v>7920000</v>
      </c>
      <c r="W64" s="19" t="s">
        <v>115</v>
      </c>
      <c r="X64" s="19" t="s">
        <v>40</v>
      </c>
      <c r="Y64" s="19" t="s">
        <v>715</v>
      </c>
      <c r="Z64" s="19" t="s">
        <v>716</v>
      </c>
      <c r="AA64" s="19" t="s">
        <v>42</v>
      </c>
      <c r="AB64" s="19" t="s">
        <v>43</v>
      </c>
      <c r="AC64" s="19" t="s">
        <v>42</v>
      </c>
      <c r="AD64" s="19" t="s">
        <v>717</v>
      </c>
      <c r="AE64" s="19" t="s">
        <v>718</v>
      </c>
      <c r="AF64" s="19" t="s">
        <v>130</v>
      </c>
      <c r="AG64" s="19" t="s">
        <v>78</v>
      </c>
      <c r="AH64" s="19" t="s">
        <v>623</v>
      </c>
      <c r="AI64" s="19" t="s">
        <v>46</v>
      </c>
      <c r="AJ64" s="19" t="s">
        <v>73</v>
      </c>
      <c r="AK64" s="19" t="s">
        <v>46</v>
      </c>
      <c r="AL64" s="19" t="s">
        <v>40</v>
      </c>
      <c r="AM64" s="19" t="s">
        <v>48</v>
      </c>
      <c r="AN64" s="19" t="s">
        <v>719</v>
      </c>
      <c r="AO64" s="19" t="s">
        <v>720</v>
      </c>
      <c r="AP64" s="26" t="s">
        <v>59</v>
      </c>
      <c r="AQ64" s="26"/>
      <c r="AR64" s="26"/>
      <c r="AS64" s="26"/>
      <c r="AT64" s="26"/>
    </row>
    <row r="65" spans="1:46" ht="18" customHeight="1" x14ac:dyDescent="0.35">
      <c r="A65" s="18">
        <v>118</v>
      </c>
      <c r="B65" s="19" t="s">
        <v>721</v>
      </c>
      <c r="C65" s="20" t="s">
        <v>722</v>
      </c>
      <c r="D65" s="21" t="str">
        <f t="shared" si="1"/>
        <v>Lê Thị Thanh Thuỷ</v>
      </c>
      <c r="E65" s="22"/>
      <c r="F65" s="23" t="s">
        <v>38</v>
      </c>
      <c r="G65" s="19" t="s">
        <v>723</v>
      </c>
      <c r="H65" s="19" t="s">
        <v>85</v>
      </c>
      <c r="I65" s="19"/>
      <c r="J65" s="19" t="s">
        <v>73</v>
      </c>
      <c r="K65" s="24">
        <v>7</v>
      </c>
      <c r="L65" s="24">
        <v>7.5</v>
      </c>
      <c r="M65" s="24">
        <v>7.5</v>
      </c>
      <c r="N65" s="24">
        <v>8</v>
      </c>
      <c r="O65" s="24">
        <v>6.5</v>
      </c>
      <c r="P65" s="25" t="s">
        <v>40</v>
      </c>
      <c r="Q65" s="25"/>
      <c r="R65" s="25"/>
      <c r="S65" s="19" t="s">
        <v>724</v>
      </c>
      <c r="T65" s="19" t="s">
        <v>725</v>
      </c>
      <c r="U65" s="19" t="s">
        <v>726</v>
      </c>
      <c r="V65" s="19">
        <v>7920000</v>
      </c>
      <c r="W65" s="19" t="s">
        <v>63</v>
      </c>
      <c r="X65" s="19" t="s">
        <v>40</v>
      </c>
      <c r="Y65" s="19" t="s">
        <v>41</v>
      </c>
      <c r="Z65" s="19" t="s">
        <v>727</v>
      </c>
      <c r="AA65" s="19" t="s">
        <v>42</v>
      </c>
      <c r="AB65" s="19" t="s">
        <v>43</v>
      </c>
      <c r="AC65" s="19" t="s">
        <v>42</v>
      </c>
      <c r="AD65" s="19" t="s">
        <v>397</v>
      </c>
      <c r="AE65" s="19" t="s">
        <v>62</v>
      </c>
      <c r="AF65" s="19" t="s">
        <v>62</v>
      </c>
      <c r="AG65" s="19" t="s">
        <v>145</v>
      </c>
      <c r="AH65" s="19" t="s">
        <v>76</v>
      </c>
      <c r="AI65" s="19" t="s">
        <v>46</v>
      </c>
      <c r="AJ65" s="19" t="s">
        <v>73</v>
      </c>
      <c r="AK65" s="19" t="s">
        <v>46</v>
      </c>
      <c r="AL65" s="19" t="s">
        <v>47</v>
      </c>
      <c r="AM65" s="19" t="s">
        <v>48</v>
      </c>
      <c r="AN65" s="19" t="s">
        <v>728</v>
      </c>
      <c r="AO65" s="19" t="s">
        <v>729</v>
      </c>
      <c r="AP65" s="26" t="s">
        <v>59</v>
      </c>
      <c r="AQ65" s="26"/>
      <c r="AR65" s="26"/>
      <c r="AS65" s="26"/>
      <c r="AT65" s="26"/>
    </row>
    <row r="66" spans="1:46" ht="18" customHeight="1" x14ac:dyDescent="0.35">
      <c r="A66" s="18">
        <v>119</v>
      </c>
      <c r="B66" s="19" t="s">
        <v>730</v>
      </c>
      <c r="C66" s="20" t="s">
        <v>731</v>
      </c>
      <c r="D66" s="21" t="str">
        <f t="shared" si="1"/>
        <v>Nguyễn Hữu Trung</v>
      </c>
      <c r="E66" s="22"/>
      <c r="F66" s="23" t="s">
        <v>57</v>
      </c>
      <c r="G66" s="19" t="s">
        <v>732</v>
      </c>
      <c r="H66" s="19" t="s">
        <v>85</v>
      </c>
      <c r="I66" s="19"/>
      <c r="J66" s="19" t="s">
        <v>73</v>
      </c>
      <c r="K66" s="24">
        <v>8</v>
      </c>
      <c r="L66" s="24">
        <v>8.5</v>
      </c>
      <c r="M66" s="24">
        <v>7.5</v>
      </c>
      <c r="N66" s="24">
        <v>7</v>
      </c>
      <c r="O66" s="24">
        <v>7</v>
      </c>
      <c r="P66" s="25" t="s">
        <v>40</v>
      </c>
      <c r="Q66" s="25"/>
      <c r="R66" s="25"/>
      <c r="S66" s="19" t="s">
        <v>733</v>
      </c>
      <c r="T66" s="19" t="s">
        <v>734</v>
      </c>
      <c r="U66" s="19" t="s">
        <v>735</v>
      </c>
      <c r="V66" s="19">
        <v>7920000</v>
      </c>
      <c r="W66" s="19" t="s">
        <v>115</v>
      </c>
      <c r="X66" s="19" t="s">
        <v>40</v>
      </c>
      <c r="Y66" s="19" t="s">
        <v>736</v>
      </c>
      <c r="Z66" s="19" t="s">
        <v>737</v>
      </c>
      <c r="AA66" s="19" t="s">
        <v>42</v>
      </c>
      <c r="AB66" s="19" t="s">
        <v>43</v>
      </c>
      <c r="AC66" s="19" t="s">
        <v>42</v>
      </c>
      <c r="AD66" s="19" t="s">
        <v>738</v>
      </c>
      <c r="AE66" s="19" t="s">
        <v>739</v>
      </c>
      <c r="AF66" s="19" t="s">
        <v>60</v>
      </c>
      <c r="AG66" s="19" t="s">
        <v>58</v>
      </c>
      <c r="AH66" s="19" t="s">
        <v>45</v>
      </c>
      <c r="AI66" s="19" t="s">
        <v>46</v>
      </c>
      <c r="AJ66" s="19" t="s">
        <v>73</v>
      </c>
      <c r="AK66" s="19" t="s">
        <v>46</v>
      </c>
      <c r="AL66" s="19" t="s">
        <v>47</v>
      </c>
      <c r="AM66" s="19" t="s">
        <v>740</v>
      </c>
      <c r="AN66" s="19" t="s">
        <v>741</v>
      </c>
      <c r="AO66" s="19" t="s">
        <v>742</v>
      </c>
      <c r="AP66" s="26" t="s">
        <v>59</v>
      </c>
      <c r="AQ66" s="26"/>
      <c r="AR66" s="26"/>
      <c r="AS66" s="26"/>
      <c r="AT66" s="26"/>
    </row>
  </sheetData>
  <mergeCells count="3">
    <mergeCell ref="A4:P4"/>
    <mergeCell ref="A5:P5"/>
    <mergeCell ref="A6:P6"/>
  </mergeCells>
  <pageMargins left="0.25" right="0.25" top="0.25" bottom="0.25" header="0.25" footer="0.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điểm DS BSKT </vt:lpstr>
    </vt:vector>
  </TitlesOfParts>
  <Company>minhtuan6990@gmail.com / 01686898975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2023-11-21T00:54:25Z</dcterms:created>
  <dcterms:modified xsi:type="dcterms:W3CDTF">2023-11-23T17:12:41Z</dcterms:modified>
</cp:coreProperties>
</file>