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5" windowHeight="11025"/>
  </bookViews>
  <sheets>
    <sheet name="Sheet1" sheetId="1" r:id="rId1"/>
  </sheets>
  <definedNames>
    <definedName name="_xlnm.Print_Area" localSheetId="0">Sheet1!$A$1:$G$37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28" i="1"/>
  <c r="G29" i="1"/>
  <c r="G30" i="1"/>
  <c r="G27" i="1"/>
  <c r="G33" i="1" s="1"/>
  <c r="G23" i="1"/>
  <c r="G24" i="1"/>
  <c r="G25" i="1"/>
  <c r="G22" i="1"/>
  <c r="G18" i="1"/>
  <c r="G19" i="1"/>
  <c r="G20" i="1"/>
  <c r="G17" i="1"/>
  <c r="G14" i="1"/>
  <c r="G13" i="1"/>
  <c r="G12" i="1"/>
  <c r="G11" i="1"/>
  <c r="G21" i="1" l="1"/>
  <c r="G26" i="1"/>
  <c r="G34" i="1"/>
  <c r="G15" i="1"/>
</calcChain>
</file>

<file path=xl/sharedStrings.xml><?xml version="1.0" encoding="utf-8"?>
<sst xmlns="http://schemas.openxmlformats.org/spreadsheetml/2006/main" count="59" uniqueCount="33">
  <si>
    <t>TRƯỜNG ĐẠI HỌC VINH</t>
  </si>
  <si>
    <t>KHOA LUẬT</t>
  </si>
  <si>
    <t>STT</t>
  </si>
  <si>
    <t xml:space="preserve">Nội dung </t>
  </si>
  <si>
    <t>Số lượng</t>
  </si>
  <si>
    <t>Đơn giá</t>
  </si>
  <si>
    <t>Thành tiền</t>
  </si>
  <si>
    <t>Đơn vị</t>
  </si>
  <si>
    <t>Bộ</t>
  </si>
  <si>
    <t>Chai</t>
  </si>
  <si>
    <t>Cộng</t>
  </si>
  <si>
    <t xml:space="preserve">BẢNG DỰ TOÁN KINH PHÍ MỜI CHUYÊN GIA </t>
  </si>
  <si>
    <t xml:space="preserve">GIẢNG DẠY HỌC PHẦN KỸ NĂNG THỰC HÀNH CHUYÊN NGÀNH LUẬT </t>
  </si>
  <si>
    <t>I. Chi phí giảng dạy</t>
  </si>
  <si>
    <t>Kiểm sát viên</t>
  </si>
  <si>
    <t>Chánh án Tòa án tỉnh</t>
  </si>
  <si>
    <t>Cán bộ Công an tỉnh</t>
  </si>
  <si>
    <t xml:space="preserve">Luật sư </t>
  </si>
  <si>
    <t>Buổi</t>
  </si>
  <si>
    <t>Tiền xăng xe</t>
  </si>
  <si>
    <t>Đợt</t>
  </si>
  <si>
    <t>Phụ lục 10</t>
  </si>
  <si>
    <t>Tiền phụ cấp lưu trú</t>
  </si>
  <si>
    <t>Ngày</t>
  </si>
  <si>
    <t>II. Chi phí khác</t>
  </si>
  <si>
    <t>Cộng I</t>
  </si>
  <si>
    <t>Tổng cộng = I+II</t>
  </si>
  <si>
    <t>Nước uống (1 chai/ buổi)</t>
  </si>
  <si>
    <t>Văn phòng phẩm (phấn, bút, tài liệu)</t>
  </si>
  <si>
    <t>Chi phí khác</t>
  </si>
  <si>
    <t>Cộng II = 2.1 + 2.2 + 2.3</t>
  </si>
  <si>
    <t>(Bằng chữ: Hai mươi triệu đồng chẵn)</t>
  </si>
  <si>
    <t>NĂM HỌC 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</si>
</sst>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3"/>
      <color theme="1"/>
      <name val="Times New Roman"/>
      <family val="1"/>
    </font>
    <font>
      <b/>
      <sz val="11"/>
      <color theme="1"/>
      <name val="Times New Roman"/>
      <family val="1"/>
    </font>
    <font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/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/>
    <xf numFmtId="164" fontId="2" fillId="0" borderId="1" xfId="1" applyNumberFormat="1" applyFont="1" applyBorder="1" applyAlignment="1">
      <alignment horizontal="center"/>
    </xf>
    <xf numFmtId="164" fontId="3" fillId="0" borderId="1" xfId="1" applyNumberFormat="1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K6" sqref="K6"/>
    </sheetView>
  </sheetViews>
  <sheetFormatPr defaultRowHeight="15" x14ac:dyDescent="0.25"/>
  <cols>
    <col min="1" max="1" width="8.5703125" customWidth="1"/>
    <col min="2" max="2" width="11.42578125" customWidth="1"/>
    <col min="3" max="3" width="38.85546875" customWidth="1"/>
    <col min="4" max="4" width="11.5703125" customWidth="1"/>
    <col min="5" max="5" width="7.85546875" style="1" customWidth="1"/>
    <col min="6" max="6" width="16.85546875" customWidth="1"/>
    <col min="7" max="7" width="23.42578125" customWidth="1"/>
  </cols>
  <sheetData>
    <row r="1" spans="1:13" ht="16.5" x14ac:dyDescent="0.25">
      <c r="A1" s="13" t="s">
        <v>0</v>
      </c>
      <c r="B1" s="13"/>
      <c r="C1" s="13"/>
      <c r="D1" s="13"/>
      <c r="E1" s="13"/>
      <c r="F1" s="13"/>
      <c r="G1" s="13"/>
    </row>
    <row r="2" spans="1:13" ht="16.5" x14ac:dyDescent="0.25">
      <c r="A2" s="15" t="s">
        <v>1</v>
      </c>
      <c r="B2" s="15"/>
      <c r="C2" s="14"/>
      <c r="D2" s="14"/>
      <c r="E2" s="14"/>
      <c r="F2" s="14"/>
    </row>
    <row r="3" spans="1:13" ht="16.5" x14ac:dyDescent="0.25">
      <c r="A3" s="4"/>
      <c r="B3" s="4"/>
      <c r="C3" s="4"/>
      <c r="D3" s="4"/>
      <c r="E3" s="5"/>
      <c r="F3" s="4"/>
      <c r="G3" s="16" t="s">
        <v>21</v>
      </c>
    </row>
    <row r="4" spans="1:13" ht="16.5" x14ac:dyDescent="0.25">
      <c r="A4" s="4"/>
      <c r="B4" s="4"/>
      <c r="C4" s="4"/>
      <c r="D4" s="4"/>
      <c r="E4" s="5"/>
      <c r="F4" s="4"/>
      <c r="G4" s="14"/>
    </row>
    <row r="5" spans="1:13" ht="16.5" x14ac:dyDescent="0.25">
      <c r="A5" s="24" t="s">
        <v>11</v>
      </c>
      <c r="B5" s="24"/>
      <c r="C5" s="24"/>
      <c r="D5" s="24"/>
      <c r="E5" s="24"/>
      <c r="F5" s="24"/>
      <c r="G5" s="24"/>
      <c r="H5" s="2"/>
      <c r="I5" s="2"/>
      <c r="J5" s="2"/>
      <c r="K5" s="2"/>
      <c r="L5" s="2"/>
      <c r="M5" s="2"/>
    </row>
    <row r="6" spans="1:13" ht="16.5" x14ac:dyDescent="0.25">
      <c r="A6" s="24" t="s">
        <v>12</v>
      </c>
      <c r="B6" s="24"/>
      <c r="C6" s="24"/>
      <c r="D6" s="24"/>
      <c r="E6" s="24"/>
      <c r="F6" s="24"/>
      <c r="G6" s="24"/>
      <c r="H6" s="2"/>
      <c r="I6" s="2"/>
      <c r="J6" s="2"/>
      <c r="K6" s="2"/>
      <c r="L6" s="2"/>
      <c r="M6" s="2"/>
    </row>
    <row r="7" spans="1:13" ht="16.5" x14ac:dyDescent="0.25">
      <c r="A7" s="24" t="s">
        <v>32</v>
      </c>
      <c r="B7" s="24"/>
      <c r="C7" s="24"/>
      <c r="D7" s="24"/>
      <c r="E7" s="24"/>
      <c r="F7" s="24"/>
      <c r="G7" s="24"/>
      <c r="H7" s="2"/>
      <c r="I7" s="2"/>
      <c r="J7" s="2"/>
      <c r="K7" s="2"/>
      <c r="L7" s="2"/>
      <c r="M7" s="2"/>
    </row>
    <row r="8" spans="1:13" ht="16.5" x14ac:dyDescent="0.25">
      <c r="A8" s="4"/>
      <c r="B8" s="4"/>
      <c r="C8" s="4"/>
      <c r="D8" s="4"/>
      <c r="E8" s="5"/>
      <c r="F8" s="4"/>
      <c r="G8" s="4"/>
    </row>
    <row r="9" spans="1:13" s="3" customFormat="1" ht="33" x14ac:dyDescent="0.25">
      <c r="A9" s="6" t="s">
        <v>2</v>
      </c>
      <c r="B9" s="26" t="s">
        <v>3</v>
      </c>
      <c r="C9" s="27"/>
      <c r="D9" s="11" t="s">
        <v>7</v>
      </c>
      <c r="E9" s="7" t="s">
        <v>4</v>
      </c>
      <c r="F9" s="6" t="s">
        <v>5</v>
      </c>
      <c r="G9" s="6" t="s">
        <v>6</v>
      </c>
    </row>
    <row r="10" spans="1:13" s="3" customFormat="1" ht="16.5" x14ac:dyDescent="0.25">
      <c r="A10" s="26" t="s">
        <v>13</v>
      </c>
      <c r="B10" s="28"/>
      <c r="C10" s="28"/>
      <c r="D10" s="28"/>
      <c r="E10" s="28"/>
      <c r="F10" s="28"/>
      <c r="G10" s="27"/>
    </row>
    <row r="11" spans="1:13" ht="16.5" x14ac:dyDescent="0.25">
      <c r="A11" s="8"/>
      <c r="B11" s="25" t="s">
        <v>17</v>
      </c>
      <c r="C11" s="25"/>
      <c r="D11" s="8" t="s">
        <v>18</v>
      </c>
      <c r="E11" s="17">
        <v>4</v>
      </c>
      <c r="F11" s="10">
        <v>1000000</v>
      </c>
      <c r="G11" s="10">
        <f>F11*E11</f>
        <v>4000000</v>
      </c>
    </row>
    <row r="12" spans="1:13" ht="16.5" x14ac:dyDescent="0.25">
      <c r="A12" s="8"/>
      <c r="B12" s="25" t="s">
        <v>14</v>
      </c>
      <c r="C12" s="25"/>
      <c r="D12" s="8" t="s">
        <v>18</v>
      </c>
      <c r="E12" s="17">
        <v>4</v>
      </c>
      <c r="F12" s="10">
        <v>1000000</v>
      </c>
      <c r="G12" s="10">
        <f t="shared" ref="G12:G14" si="0">F12*E12</f>
        <v>4000000</v>
      </c>
    </row>
    <row r="13" spans="1:13" ht="16.5" x14ac:dyDescent="0.25">
      <c r="A13" s="8"/>
      <c r="B13" s="25" t="s">
        <v>15</v>
      </c>
      <c r="C13" s="25"/>
      <c r="D13" s="8" t="s">
        <v>18</v>
      </c>
      <c r="E13" s="17">
        <v>4</v>
      </c>
      <c r="F13" s="10">
        <v>1000000</v>
      </c>
      <c r="G13" s="10">
        <f t="shared" si="0"/>
        <v>4000000</v>
      </c>
    </row>
    <row r="14" spans="1:13" ht="16.5" x14ac:dyDescent="0.25">
      <c r="A14" s="8"/>
      <c r="B14" s="25" t="s">
        <v>16</v>
      </c>
      <c r="C14" s="25"/>
      <c r="D14" s="8" t="s">
        <v>18</v>
      </c>
      <c r="E14" s="17">
        <v>4</v>
      </c>
      <c r="F14" s="10">
        <v>1000000</v>
      </c>
      <c r="G14" s="10">
        <f t="shared" si="0"/>
        <v>4000000</v>
      </c>
    </row>
    <row r="15" spans="1:13" ht="16.5" x14ac:dyDescent="0.25">
      <c r="A15" s="23" t="s">
        <v>25</v>
      </c>
      <c r="B15" s="23"/>
      <c r="C15" s="23"/>
      <c r="D15" s="23"/>
      <c r="E15" s="23"/>
      <c r="F15" s="23"/>
      <c r="G15" s="12">
        <f>SUM(G11:G14)</f>
        <v>16000000</v>
      </c>
    </row>
    <row r="16" spans="1:13" ht="16.5" x14ac:dyDescent="0.25">
      <c r="A16" s="29" t="s">
        <v>24</v>
      </c>
      <c r="B16" s="29"/>
      <c r="C16" s="29"/>
      <c r="D16" s="29"/>
      <c r="E16" s="29"/>
      <c r="F16" s="29"/>
      <c r="G16" s="29"/>
    </row>
    <row r="17" spans="1:7" ht="16.5" x14ac:dyDescent="0.25">
      <c r="A17" s="31">
        <v>2.1</v>
      </c>
      <c r="B17" s="30" t="s">
        <v>19</v>
      </c>
      <c r="C17" s="18" t="s">
        <v>17</v>
      </c>
      <c r="D17" s="9" t="s">
        <v>20</v>
      </c>
      <c r="E17" s="17">
        <v>1</v>
      </c>
      <c r="F17" s="10">
        <v>300000</v>
      </c>
      <c r="G17" s="10">
        <f>F17*E17</f>
        <v>300000</v>
      </c>
    </row>
    <row r="18" spans="1:7" ht="16.5" x14ac:dyDescent="0.25">
      <c r="A18" s="32"/>
      <c r="B18" s="30"/>
      <c r="C18" s="18" t="s">
        <v>14</v>
      </c>
      <c r="D18" s="9" t="s">
        <v>20</v>
      </c>
      <c r="E18" s="17">
        <v>1</v>
      </c>
      <c r="F18" s="10">
        <v>300000</v>
      </c>
      <c r="G18" s="10">
        <f t="shared" ref="G18:G20" si="1">F18*E18</f>
        <v>300000</v>
      </c>
    </row>
    <row r="19" spans="1:7" ht="16.5" x14ac:dyDescent="0.25">
      <c r="A19" s="32"/>
      <c r="B19" s="30"/>
      <c r="C19" s="18" t="s">
        <v>15</v>
      </c>
      <c r="D19" s="9" t="s">
        <v>20</v>
      </c>
      <c r="E19" s="17">
        <v>1</v>
      </c>
      <c r="F19" s="10">
        <v>300000</v>
      </c>
      <c r="G19" s="10">
        <f t="shared" si="1"/>
        <v>300000</v>
      </c>
    </row>
    <row r="20" spans="1:7" ht="16.5" x14ac:dyDescent="0.25">
      <c r="A20" s="33"/>
      <c r="B20" s="30"/>
      <c r="C20" s="18" t="s">
        <v>16</v>
      </c>
      <c r="D20" s="9" t="s">
        <v>20</v>
      </c>
      <c r="E20" s="17">
        <v>1</v>
      </c>
      <c r="F20" s="10">
        <v>300000</v>
      </c>
      <c r="G20" s="10">
        <f t="shared" si="1"/>
        <v>300000</v>
      </c>
    </row>
    <row r="21" spans="1:7" ht="16.5" x14ac:dyDescent="0.25">
      <c r="A21" s="23" t="s">
        <v>10</v>
      </c>
      <c r="B21" s="23"/>
      <c r="C21" s="23"/>
      <c r="D21" s="23"/>
      <c r="E21" s="23"/>
      <c r="F21" s="23"/>
      <c r="G21" s="12">
        <f>SUM(G17:G20)</f>
        <v>1200000</v>
      </c>
    </row>
    <row r="22" spans="1:7" ht="16.5" x14ac:dyDescent="0.25">
      <c r="A22" s="31">
        <v>2.2000000000000002</v>
      </c>
      <c r="B22" s="30" t="s">
        <v>22</v>
      </c>
      <c r="C22" s="18" t="s">
        <v>17</v>
      </c>
      <c r="D22" s="9" t="s">
        <v>23</v>
      </c>
      <c r="E22" s="17">
        <v>3</v>
      </c>
      <c r="F22" s="8">
        <v>150000</v>
      </c>
      <c r="G22" s="10">
        <f>F22*E22</f>
        <v>450000</v>
      </c>
    </row>
    <row r="23" spans="1:7" ht="16.5" x14ac:dyDescent="0.25">
      <c r="A23" s="32"/>
      <c r="B23" s="30"/>
      <c r="C23" s="18" t="s">
        <v>14</v>
      </c>
      <c r="D23" s="9" t="s">
        <v>23</v>
      </c>
      <c r="E23" s="17">
        <v>3</v>
      </c>
      <c r="F23" s="8">
        <v>150000</v>
      </c>
      <c r="G23" s="10">
        <f t="shared" ref="G23:G31" si="2">F23*E23</f>
        <v>450000</v>
      </c>
    </row>
    <row r="24" spans="1:7" ht="16.5" x14ac:dyDescent="0.25">
      <c r="A24" s="32"/>
      <c r="B24" s="30"/>
      <c r="C24" s="18" t="s">
        <v>15</v>
      </c>
      <c r="D24" s="9" t="s">
        <v>23</v>
      </c>
      <c r="E24" s="17">
        <v>3</v>
      </c>
      <c r="F24" s="8">
        <v>150000</v>
      </c>
      <c r="G24" s="10">
        <f t="shared" si="2"/>
        <v>450000</v>
      </c>
    </row>
    <row r="25" spans="1:7" ht="16.5" x14ac:dyDescent="0.25">
      <c r="A25" s="33"/>
      <c r="B25" s="30"/>
      <c r="C25" s="18" t="s">
        <v>16</v>
      </c>
      <c r="D25" s="9" t="s">
        <v>23</v>
      </c>
      <c r="E25" s="17">
        <v>3</v>
      </c>
      <c r="F25" s="8">
        <v>150000</v>
      </c>
      <c r="G25" s="10">
        <f t="shared" si="2"/>
        <v>450000</v>
      </c>
    </row>
    <row r="26" spans="1:7" ht="16.5" x14ac:dyDescent="0.25">
      <c r="A26" s="23" t="s">
        <v>10</v>
      </c>
      <c r="B26" s="23"/>
      <c r="C26" s="23"/>
      <c r="D26" s="23"/>
      <c r="E26" s="23"/>
      <c r="F26" s="23"/>
      <c r="G26" s="12">
        <f>SUM(G22:G25)</f>
        <v>1800000</v>
      </c>
    </row>
    <row r="27" spans="1:7" ht="16.5" customHeight="1" x14ac:dyDescent="0.25">
      <c r="A27" s="31">
        <v>2.2999999999999998</v>
      </c>
      <c r="B27" s="34" t="s">
        <v>28</v>
      </c>
      <c r="C27" s="18" t="s">
        <v>17</v>
      </c>
      <c r="D27" s="17" t="s">
        <v>8</v>
      </c>
      <c r="E27" s="17">
        <v>1</v>
      </c>
      <c r="F27" s="20">
        <v>50000</v>
      </c>
      <c r="G27" s="10">
        <f t="shared" si="2"/>
        <v>50000</v>
      </c>
    </row>
    <row r="28" spans="1:7" ht="16.5" x14ac:dyDescent="0.25">
      <c r="A28" s="32"/>
      <c r="B28" s="35"/>
      <c r="C28" s="18" t="s">
        <v>14</v>
      </c>
      <c r="D28" s="17" t="s">
        <v>8</v>
      </c>
      <c r="E28" s="17">
        <v>1</v>
      </c>
      <c r="F28" s="20">
        <v>50000</v>
      </c>
      <c r="G28" s="10">
        <f t="shared" si="2"/>
        <v>50000</v>
      </c>
    </row>
    <row r="29" spans="1:7" ht="16.5" x14ac:dyDescent="0.25">
      <c r="A29" s="32"/>
      <c r="B29" s="35"/>
      <c r="C29" s="18" t="s">
        <v>15</v>
      </c>
      <c r="D29" s="17" t="s">
        <v>8</v>
      </c>
      <c r="E29" s="17">
        <v>1</v>
      </c>
      <c r="F29" s="20">
        <v>50000</v>
      </c>
      <c r="G29" s="10">
        <f t="shared" si="2"/>
        <v>50000</v>
      </c>
    </row>
    <row r="30" spans="1:7" ht="16.5" x14ac:dyDescent="0.25">
      <c r="A30" s="32"/>
      <c r="B30" s="36"/>
      <c r="C30" s="18" t="s">
        <v>16</v>
      </c>
      <c r="D30" s="17" t="s">
        <v>8</v>
      </c>
      <c r="E30" s="17">
        <v>1</v>
      </c>
      <c r="F30" s="20">
        <v>50000</v>
      </c>
      <c r="G30" s="10">
        <f t="shared" si="2"/>
        <v>50000</v>
      </c>
    </row>
    <row r="31" spans="1:7" ht="17.100000000000001" customHeight="1" x14ac:dyDescent="0.25">
      <c r="A31" s="32"/>
      <c r="B31" s="37" t="s">
        <v>27</v>
      </c>
      <c r="C31" s="38"/>
      <c r="D31" s="17" t="s">
        <v>9</v>
      </c>
      <c r="E31" s="17">
        <v>16</v>
      </c>
      <c r="F31" s="20">
        <v>5000</v>
      </c>
      <c r="G31" s="19">
        <f t="shared" si="2"/>
        <v>80000</v>
      </c>
    </row>
    <row r="32" spans="1:7" ht="17.100000000000001" customHeight="1" x14ac:dyDescent="0.25">
      <c r="A32" s="33"/>
      <c r="B32" s="37" t="s">
        <v>29</v>
      </c>
      <c r="C32" s="38"/>
      <c r="D32" s="17"/>
      <c r="E32" s="17"/>
      <c r="F32" s="20"/>
      <c r="G32" s="19">
        <v>720000</v>
      </c>
    </row>
    <row r="33" spans="1:7" ht="17.45" customHeight="1" x14ac:dyDescent="0.25">
      <c r="A33" s="23" t="s">
        <v>10</v>
      </c>
      <c r="B33" s="23"/>
      <c r="C33" s="23"/>
      <c r="D33" s="23"/>
      <c r="E33" s="23"/>
      <c r="F33" s="23"/>
      <c r="G33" s="12">
        <f>SUM(G27:G32)</f>
        <v>1000000</v>
      </c>
    </row>
    <row r="34" spans="1:7" ht="14.45" customHeight="1" x14ac:dyDescent="0.25">
      <c r="A34" s="23" t="s">
        <v>30</v>
      </c>
      <c r="B34" s="23"/>
      <c r="C34" s="23"/>
      <c r="D34" s="23"/>
      <c r="E34" s="23"/>
      <c r="F34" s="23"/>
      <c r="G34" s="12">
        <f>G26+G21</f>
        <v>3000000</v>
      </c>
    </row>
    <row r="35" spans="1:7" ht="16.5" x14ac:dyDescent="0.25">
      <c r="A35" s="23" t="s">
        <v>26</v>
      </c>
      <c r="B35" s="23"/>
      <c r="C35" s="23"/>
      <c r="D35" s="23"/>
      <c r="E35" s="23"/>
      <c r="F35" s="23"/>
      <c r="G35" s="21">
        <v>20000000</v>
      </c>
    </row>
    <row r="36" spans="1:7" ht="16.5" x14ac:dyDescent="0.25">
      <c r="A36" s="22" t="s">
        <v>31</v>
      </c>
      <c r="B36" s="22"/>
      <c r="C36" s="22"/>
      <c r="D36" s="22"/>
      <c r="E36" s="22"/>
      <c r="F36" s="22"/>
      <c r="G36" s="22"/>
    </row>
  </sheetData>
  <mergeCells count="25">
    <mergeCell ref="B22:B25"/>
    <mergeCell ref="A26:F26"/>
    <mergeCell ref="A22:A25"/>
    <mergeCell ref="A34:F34"/>
    <mergeCell ref="B27:B30"/>
    <mergeCell ref="B31:C31"/>
    <mergeCell ref="A33:F33"/>
    <mergeCell ref="B32:C32"/>
    <mergeCell ref="A27:A32"/>
    <mergeCell ref="A36:G36"/>
    <mergeCell ref="A35:F35"/>
    <mergeCell ref="A5:G5"/>
    <mergeCell ref="A6:G6"/>
    <mergeCell ref="A7:G7"/>
    <mergeCell ref="B11:C11"/>
    <mergeCell ref="B12:C12"/>
    <mergeCell ref="B9:C9"/>
    <mergeCell ref="A10:G10"/>
    <mergeCell ref="B13:C13"/>
    <mergeCell ref="B14:C14"/>
    <mergeCell ref="A16:G16"/>
    <mergeCell ref="B17:B20"/>
    <mergeCell ref="A17:A20"/>
    <mergeCell ref="A15:F15"/>
    <mergeCell ref="A21:F21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Phong Vu</dc:creator>
  <cp:lastModifiedBy>TRAN MINH TUAN</cp:lastModifiedBy>
  <cp:lastPrinted>2020-08-17T02:17:28Z</cp:lastPrinted>
  <dcterms:created xsi:type="dcterms:W3CDTF">2015-06-05T18:17:20Z</dcterms:created>
  <dcterms:modified xsi:type="dcterms:W3CDTF">2020-08-19T07:54:33Z</dcterms:modified>
</cp:coreProperties>
</file>