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/>
  <mc:AlternateContent xmlns:mc="http://schemas.openxmlformats.org/markup-compatibility/2006">
    <mc:Choice Requires="x15">
      <x15ac:absPath xmlns:x15ac="http://schemas.microsoft.com/office/spreadsheetml/2010/11/ac" url="D:\an\dam bao chat luong\bản scan các văn bản\Phòng ĐT SĐH\"/>
    </mc:Choice>
  </mc:AlternateContent>
  <xr:revisionPtr revIDLastSave="0" documentId="11_0C1DC2672679528BEC527E57E16761AF8C68218F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LL&amp;PPDH Tiếng Anh" sheetId="1" r:id="rId1"/>
    <sheet name="LL&amp;PPPDH Toán" sheetId="2" r:id="rId2"/>
    <sheet name="LL&amp;PPDH Sinh" sheetId="3" r:id="rId3"/>
    <sheet name="CNTT" sheetId="4" r:id="rId4"/>
    <sheet name="GDMN" sheetId="5" r:id="rId5"/>
    <sheet name="KHCT" sheetId="6" r:id="rId6"/>
    <sheet name="QTKD" sheetId="7" r:id="rId7"/>
    <sheet name="LL&amp;LSNH&amp;pháp luật" sheetId="8" r:id="rId8"/>
    <sheet name="QLGD" sheetId="9" r:id="rId9"/>
    <sheet name="KTXD" sheetId="10" r:id="rId10"/>
  </sheets>
  <definedNames>
    <definedName name="_Toc26221438" localSheetId="0">'LL&amp;PPDH Tiếng Anh'!$C$13</definedName>
    <definedName name="_Toc78785871" localSheetId="0">'LL&amp;PPDH Tiếng Anh'!$B$15</definedName>
    <definedName name="_Toc78785872" localSheetId="0">'LL&amp;PPDH Tiếng Anh'!$C$15</definedName>
    <definedName name="_Toc78785873" localSheetId="0">'LL&amp;PPDH Tiếng Anh'!$D$15</definedName>
    <definedName name="_Toc78785874" localSheetId="0">'LL&amp;PPDH Tiếng Anh'!$E$15</definedName>
    <definedName name="_Toc78785875" localSheetId="0">'LL&amp;PPDH Tiếng Anh'!$F$15</definedName>
    <definedName name="_Toc78785876" localSheetId="0">'LL&amp;PPDH Tiếng Anh'!$G$15</definedName>
    <definedName name="_Toc78785877" localSheetId="0">'LL&amp;PPDH Tiếng Anh'!$G$16</definedName>
    <definedName name="_Toc78785878" localSheetId="0">'LL&amp;PPDH Tiếng Anh'!$H$16</definedName>
    <definedName name="_Toc78785879" localSheetId="0">'LL&amp;PPDH Tiếng Anh'!$I$16</definedName>
    <definedName name="_Toc78785935" localSheetId="0">'LL&amp;PPDH Tiếng Anh'!#REF!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C24" i="1"/>
</calcChain>
</file>

<file path=xl/sharedStrings.xml><?xml version="1.0" encoding="utf-8"?>
<sst xmlns="http://schemas.openxmlformats.org/spreadsheetml/2006/main" count="457" uniqueCount="79">
  <si>
    <t>Bảng 11. 1.1. Tỉ lệ NHTN, thôi học của học viên cao học theo các khóa học từ năm 2018 - 2023</t>
  </si>
  <si>
    <t>TT</t>
  </si>
  <si>
    <t>Khóa NH</t>
  </si>
  <si>
    <t>Số thí sinh đăng ký dự tuyển</t>
  </si>
  <si>
    <t>Số lượng người trúng tuyển</t>
  </si>
  <si>
    <t>Số liệu NH nhập học</t>
  </si>
  <si>
    <t>Điểm tuyển đầu vào/ thang điểm</t>
  </si>
  <si>
    <t>Điểm trung bình của học  viên được tuyển</t>
  </si>
  <si>
    <t>Số lượng</t>
  </si>
  <si>
    <t>NHTN đúng hạn 2 năm</t>
  </si>
  <si>
    <t>NH đã tốt nghiệp</t>
  </si>
  <si>
    <t>NH đã thôi học</t>
  </si>
  <si>
    <t>2017-2019 (K25)</t>
  </si>
  <si>
    <t>10,25-10,5/20</t>
  </si>
  <si>
    <t>2018-2020 (K26)</t>
  </si>
  <si>
    <t>13-11,5/20</t>
  </si>
  <si>
    <t>2019-2021 (K27)</t>
  </si>
  <si>
    <t>12,75-11,75/20</t>
  </si>
  <si>
    <t>2020-2022 (K28)</t>
  </si>
  <si>
    <t>11-10,5/20</t>
  </si>
  <si>
    <t>2021-2023 (K29)</t>
  </si>
  <si>
    <t>10,5/20</t>
  </si>
  <si>
    <t>2022-2024 (K30)</t>
  </si>
  <si>
    <t>6,5/10</t>
  </si>
  <si>
    <t>2023-2025 (K31)</t>
  </si>
  <si>
    <t>6,0/10</t>
  </si>
  <si>
    <r>
      <t>Bảng 11.2.1. Thời gian tốt nghiệp trung bình giai đoạn 2018-2023</t>
    </r>
    <r>
      <rPr>
        <b/>
        <sz val="16"/>
        <color rgb="FF000000"/>
        <rFont val="Times New Roman"/>
        <family val="1"/>
      </rPr>
      <t xml:space="preserve"> </t>
    </r>
  </si>
  <si>
    <t>Năm tốt nghiệp Năm(khoá)</t>
  </si>
  <si>
    <t>SL HV nhập học</t>
  </si>
  <si>
    <t>SL HV tốt nghiệp</t>
  </si>
  <si>
    <t>Thời gian TN trung bình</t>
  </si>
  <si>
    <t>Trong đó, số lượng HV tốt nghiệp (%)</t>
  </si>
  <si>
    <t>Năm thứ 2</t>
  </si>
  <si>
    <t>Năm thứ 3</t>
  </si>
  <si>
    <t>Năm thứ 4</t>
  </si>
  <si>
    <r>
      <t xml:space="preserve">2018-2019 </t>
    </r>
    <r>
      <rPr>
        <sz val="13"/>
        <color rgb="FF000000"/>
        <rFont val="Times New Roman"/>
        <family val="1"/>
      </rPr>
      <t>(K25)</t>
    </r>
  </si>
  <si>
    <r>
      <t xml:space="preserve">2019-2020 </t>
    </r>
    <r>
      <rPr>
        <sz val="13"/>
        <color rgb="FF000000"/>
        <rFont val="Times New Roman"/>
        <family val="1"/>
      </rPr>
      <t>(K26)</t>
    </r>
  </si>
  <si>
    <r>
      <t xml:space="preserve">2020-2021 </t>
    </r>
    <r>
      <rPr>
        <sz val="13"/>
        <color rgb="FF000000"/>
        <rFont val="Times New Roman"/>
        <family val="1"/>
      </rPr>
      <t>(K27)</t>
    </r>
  </si>
  <si>
    <r>
      <t xml:space="preserve">2021-2022 </t>
    </r>
    <r>
      <rPr>
        <sz val="13"/>
        <color rgb="FF000000"/>
        <rFont val="Times New Roman"/>
        <family val="1"/>
      </rPr>
      <t>(K28)</t>
    </r>
  </si>
  <si>
    <r>
      <t xml:space="preserve">2022-2023 </t>
    </r>
    <r>
      <rPr>
        <sz val="13"/>
        <color rgb="FF000000"/>
        <rFont val="Times New Roman"/>
        <family val="1"/>
      </rPr>
      <t>(K29)</t>
    </r>
  </si>
  <si>
    <r>
      <t xml:space="preserve">2022-2023 </t>
    </r>
    <r>
      <rPr>
        <sz val="13"/>
        <color rgb="FF000000"/>
        <rFont val="Times New Roman"/>
        <family val="1"/>
      </rPr>
      <t>(K30)</t>
    </r>
  </si>
  <si>
    <r>
      <t xml:space="preserve">2022-2023 </t>
    </r>
    <r>
      <rPr>
        <sz val="13"/>
        <color rgb="FF000000"/>
        <rFont val="Times New Roman"/>
        <family val="1"/>
      </rPr>
      <t>(K31)</t>
    </r>
  </si>
  <si>
    <t>Cộng</t>
  </si>
  <si>
    <t>10,5-12/20</t>
  </si>
  <si>
    <t>12,5-10,0/20</t>
  </si>
  <si>
    <t>12-11,5/20</t>
  </si>
  <si>
    <t>10,0/20</t>
  </si>
  <si>
    <t>7-7,65/10</t>
  </si>
  <si>
    <t>12-12,5/20</t>
  </si>
  <si>
    <t>11,5/20</t>
  </si>
  <si>
    <t>13,5/20</t>
  </si>
  <si>
    <t>13-13,75/20</t>
  </si>
  <si>
    <t>7-7,08/10</t>
  </si>
  <si>
    <t>11,5-10/20</t>
  </si>
  <si>
    <t>12,5-10/20</t>
  </si>
  <si>
    <t>10,5-11/20</t>
  </si>
  <si>
    <t>7-6,7/10</t>
  </si>
  <si>
    <t>12,5/20</t>
  </si>
  <si>
    <t>12,5-13/20</t>
  </si>
  <si>
    <t>11,0/20</t>
  </si>
  <si>
    <t>8-5,62/10</t>
  </si>
  <si>
    <t>10-12,0/20</t>
  </si>
  <si>
    <t>13,5-11,75/20</t>
  </si>
  <si>
    <t>12-10,5/20</t>
  </si>
  <si>
    <t>6,37/10</t>
  </si>
  <si>
    <t>12,0/20</t>
  </si>
  <si>
    <t>7-6,76/10</t>
  </si>
  <si>
    <t>11,0-10/20</t>
  </si>
  <si>
    <t>11,5-11/20</t>
  </si>
  <si>
    <t>12-11,0/20</t>
  </si>
  <si>
    <t>10,5-11,5/20</t>
  </si>
  <si>
    <t>6,0-5,53/10</t>
  </si>
  <si>
    <t>10,0-10,5/20</t>
  </si>
  <si>
    <t>11,5-13/20</t>
  </si>
  <si>
    <t>11-12,0/20</t>
  </si>
  <si>
    <t>6,0-6,91/10</t>
  </si>
  <si>
    <t>11-13,75/20</t>
  </si>
  <si>
    <t>12,5-10,5/20</t>
  </si>
  <si>
    <t>13-14,5/20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</si>
</sst>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/>
    <xf numFmtId="17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workbookViewId="0">
      <pane xSplit="1" ySplit="5" topLeftCell="B6" activePane="bottomRight" state="frozen"/>
      <selection pane="bottomRight" activeCell="H11" sqref="H11"/>
      <selection pane="bottomLeft" activeCell="A6" sqref="A6"/>
      <selection pane="topRight" activeCell="B1" sqref="B1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100000000000001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50.25" thickBot="1">
      <c r="A6" s="12">
        <v>1</v>
      </c>
      <c r="B6" s="4" t="s">
        <v>12</v>
      </c>
      <c r="C6" s="5"/>
      <c r="D6" s="5">
        <v>41</v>
      </c>
      <c r="E6" s="5">
        <v>40</v>
      </c>
      <c r="F6" s="5" t="s">
        <v>13</v>
      </c>
      <c r="G6" s="5"/>
      <c r="H6" s="5">
        <v>39</v>
      </c>
      <c r="I6" s="5">
        <v>40</v>
      </c>
      <c r="J6" s="5">
        <v>1</v>
      </c>
    </row>
    <row r="7" spans="1:11" ht="50.25" thickBot="1">
      <c r="A7" s="12">
        <v>2</v>
      </c>
      <c r="B7" s="4" t="s">
        <v>14</v>
      </c>
      <c r="C7" s="5"/>
      <c r="D7" s="5">
        <v>69</v>
      </c>
      <c r="E7" s="5">
        <v>65</v>
      </c>
      <c r="F7" s="5" t="s">
        <v>15</v>
      </c>
      <c r="G7" s="5"/>
      <c r="H7" s="5">
        <v>64</v>
      </c>
      <c r="I7" s="5">
        <v>64</v>
      </c>
      <c r="J7" s="5">
        <v>1</v>
      </c>
    </row>
    <row r="8" spans="1:11" ht="33.75" thickBot="1">
      <c r="A8" s="12">
        <v>3</v>
      </c>
      <c r="B8" s="4" t="s">
        <v>16</v>
      </c>
      <c r="C8" s="5"/>
      <c r="D8" s="5">
        <v>62</v>
      </c>
      <c r="E8" s="5">
        <v>56</v>
      </c>
      <c r="F8" s="5" t="s">
        <v>17</v>
      </c>
      <c r="G8" s="5"/>
      <c r="H8" s="5">
        <v>55</v>
      </c>
      <c r="I8" s="5">
        <v>56</v>
      </c>
      <c r="J8" s="5">
        <v>0</v>
      </c>
    </row>
    <row r="9" spans="1:11" ht="50.25" thickBot="1">
      <c r="A9" s="12">
        <v>4</v>
      </c>
      <c r="B9" s="4" t="s">
        <v>18</v>
      </c>
      <c r="C9" s="5"/>
      <c r="D9" s="5">
        <v>83</v>
      </c>
      <c r="E9" s="5">
        <v>82</v>
      </c>
      <c r="F9" s="5" t="s">
        <v>19</v>
      </c>
      <c r="G9" s="5"/>
      <c r="H9" s="5">
        <v>58</v>
      </c>
      <c r="I9" s="19">
        <v>80</v>
      </c>
      <c r="J9" s="5">
        <v>2</v>
      </c>
    </row>
    <row r="10" spans="1:11" s="14" customFormat="1" ht="50.25" thickBot="1">
      <c r="A10" s="13">
        <v>5</v>
      </c>
      <c r="B10" s="4" t="s">
        <v>20</v>
      </c>
      <c r="C10" s="5"/>
      <c r="D10" s="5">
        <v>9</v>
      </c>
      <c r="E10" s="5">
        <v>8</v>
      </c>
      <c r="F10" s="5" t="s">
        <v>21</v>
      </c>
      <c r="G10" s="5"/>
      <c r="H10" s="5">
        <v>8</v>
      </c>
      <c r="I10" s="5">
        <v>8</v>
      </c>
      <c r="J10" s="5">
        <v>1</v>
      </c>
    </row>
    <row r="11" spans="1:11" s="26" customFormat="1" ht="50.25" thickBot="1">
      <c r="A11" s="24">
        <v>6</v>
      </c>
      <c r="B11" s="25" t="s">
        <v>22</v>
      </c>
      <c r="C11" s="19"/>
      <c r="D11" s="19">
        <v>41</v>
      </c>
      <c r="E11" s="19">
        <v>37</v>
      </c>
      <c r="F11" s="19" t="s">
        <v>23</v>
      </c>
      <c r="G11" s="19"/>
      <c r="H11" s="19">
        <v>0</v>
      </c>
      <c r="I11" s="19">
        <v>0</v>
      </c>
      <c r="J11" s="19">
        <v>0</v>
      </c>
    </row>
    <row r="12" spans="1:11" s="26" customFormat="1" ht="50.25" thickBot="1">
      <c r="A12" s="24">
        <v>7</v>
      </c>
      <c r="B12" s="25" t="s">
        <v>24</v>
      </c>
      <c r="C12" s="19"/>
      <c r="D12" s="19">
        <v>29</v>
      </c>
      <c r="E12" s="19">
        <v>29</v>
      </c>
      <c r="F12" s="19" t="s">
        <v>25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40</v>
      </c>
      <c r="D17" s="5">
        <v>40</v>
      </c>
      <c r="E17" s="10"/>
      <c r="F17" s="10">
        <v>39</v>
      </c>
      <c r="G17" s="10">
        <v>1</v>
      </c>
      <c r="H17" s="10"/>
      <c r="I17" s="11"/>
    </row>
    <row r="18" spans="1:9" ht="33.75" thickBot="1">
      <c r="A18" s="9">
        <v>2</v>
      </c>
      <c r="B18" s="10" t="s">
        <v>36</v>
      </c>
      <c r="C18" s="5">
        <v>65</v>
      </c>
      <c r="D18" s="5">
        <v>64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56</v>
      </c>
      <c r="D19" s="5">
        <v>56</v>
      </c>
      <c r="E19" s="10"/>
      <c r="F19" s="10">
        <v>55</v>
      </c>
      <c r="G19" s="10"/>
      <c r="H19" s="10">
        <v>1</v>
      </c>
      <c r="I19" s="11"/>
    </row>
    <row r="20" spans="1:9" ht="33.75" thickBot="1">
      <c r="A20" s="9">
        <v>4</v>
      </c>
      <c r="B20" s="10" t="s">
        <v>38</v>
      </c>
      <c r="C20" s="5">
        <v>82</v>
      </c>
      <c r="D20" s="5">
        <v>80</v>
      </c>
      <c r="E20" s="10"/>
      <c r="F20" s="10">
        <v>58</v>
      </c>
      <c r="G20" s="10">
        <v>22</v>
      </c>
      <c r="H20" s="10"/>
      <c r="I20" s="11"/>
    </row>
    <row r="21" spans="1:9" ht="33.75" thickBot="1">
      <c r="A21" s="9">
        <v>5</v>
      </c>
      <c r="B21" s="10" t="s">
        <v>39</v>
      </c>
      <c r="C21" s="5">
        <v>8</v>
      </c>
      <c r="D21" s="5">
        <v>8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37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29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>
        <f>SUM(C17:C23)</f>
        <v>317</v>
      </c>
      <c r="D24" s="10">
        <f t="shared" ref="D24:H24" si="0">SUM(D17:D23)</f>
        <v>248</v>
      </c>
      <c r="E24" s="10">
        <f t="shared" si="0"/>
        <v>0</v>
      </c>
      <c r="F24" s="10">
        <f t="shared" si="0"/>
        <v>152</v>
      </c>
      <c r="G24" s="10">
        <f t="shared" si="0"/>
        <v>23</v>
      </c>
      <c r="H24" s="10">
        <f t="shared" si="0"/>
        <v>1</v>
      </c>
      <c r="I24" s="11"/>
    </row>
  </sheetData>
  <mergeCells count="15">
    <mergeCell ref="A14:H14"/>
    <mergeCell ref="A2:K2"/>
    <mergeCell ref="B15:B16"/>
    <mergeCell ref="C15:C16"/>
    <mergeCell ref="D15:D16"/>
    <mergeCell ref="E15:E16"/>
    <mergeCell ref="A15:A16"/>
    <mergeCell ref="F15:H1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4"/>
  <sheetViews>
    <sheetView workbookViewId="0">
      <selection activeCell="F11" sqref="F11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100000000000001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50.25" thickBot="1">
      <c r="A6" s="12">
        <v>1</v>
      </c>
      <c r="B6" s="4" t="s">
        <v>12</v>
      </c>
      <c r="C6" s="5"/>
      <c r="D6" s="5">
        <v>26</v>
      </c>
      <c r="E6" s="5">
        <v>26</v>
      </c>
      <c r="F6" s="5" t="s">
        <v>21</v>
      </c>
      <c r="G6" s="5"/>
      <c r="H6" s="5">
        <v>26</v>
      </c>
      <c r="I6" s="5">
        <v>26</v>
      </c>
      <c r="J6" s="5">
        <v>0</v>
      </c>
    </row>
    <row r="7" spans="1:11" ht="50.25" thickBot="1">
      <c r="A7" s="12">
        <v>2</v>
      </c>
      <c r="B7" s="4" t="s">
        <v>14</v>
      </c>
      <c r="C7" s="5"/>
      <c r="D7" s="5">
        <v>9</v>
      </c>
      <c r="E7" s="5">
        <v>9</v>
      </c>
      <c r="F7" s="5" t="s">
        <v>43</v>
      </c>
      <c r="G7" s="5"/>
      <c r="H7" s="5">
        <v>9</v>
      </c>
      <c r="I7" s="5">
        <v>9</v>
      </c>
      <c r="J7" s="5">
        <v>0</v>
      </c>
    </row>
    <row r="8" spans="1:11" ht="50.25" thickBot="1">
      <c r="A8" s="12">
        <v>3</v>
      </c>
      <c r="B8" s="4" t="s">
        <v>16</v>
      </c>
      <c r="C8" s="5"/>
      <c r="D8" s="5">
        <v>62</v>
      </c>
      <c r="E8" s="5">
        <v>57</v>
      </c>
      <c r="F8" s="5" t="s">
        <v>44</v>
      </c>
      <c r="G8" s="5"/>
      <c r="H8" s="5">
        <v>57</v>
      </c>
      <c r="I8" s="5">
        <v>57</v>
      </c>
      <c r="J8" s="5">
        <v>0</v>
      </c>
    </row>
    <row r="9" spans="1:11" ht="50.25" thickBot="1">
      <c r="A9" s="12">
        <v>4</v>
      </c>
      <c r="B9" s="4" t="s">
        <v>18</v>
      </c>
      <c r="C9" s="5"/>
      <c r="D9" s="5">
        <v>33</v>
      </c>
      <c r="E9" s="5">
        <v>32</v>
      </c>
      <c r="F9" s="5" t="s">
        <v>45</v>
      </c>
      <c r="G9" s="5"/>
      <c r="H9" s="5">
        <v>32</v>
      </c>
      <c r="I9" s="5">
        <v>32</v>
      </c>
      <c r="J9" s="5">
        <v>0</v>
      </c>
    </row>
    <row r="10" spans="1:11" s="14" customFormat="1" ht="50.25" thickBot="1">
      <c r="A10" s="13">
        <v>5</v>
      </c>
      <c r="B10" s="4" t="s">
        <v>20</v>
      </c>
      <c r="C10" s="5"/>
      <c r="D10" s="5">
        <v>17</v>
      </c>
      <c r="E10" s="5">
        <v>17</v>
      </c>
      <c r="F10" s="5" t="s">
        <v>46</v>
      </c>
      <c r="G10" s="5"/>
      <c r="H10" s="5">
        <v>17</v>
      </c>
      <c r="I10" s="5">
        <v>17</v>
      </c>
      <c r="J10" s="5">
        <v>0</v>
      </c>
    </row>
    <row r="11" spans="1:11" s="26" customFormat="1" ht="50.25" thickBot="1">
      <c r="A11" s="24">
        <v>6</v>
      </c>
      <c r="B11" s="25" t="s">
        <v>22</v>
      </c>
      <c r="C11" s="19"/>
      <c r="D11" s="19">
        <v>64</v>
      </c>
      <c r="E11" s="19">
        <v>53</v>
      </c>
      <c r="F11" s="19" t="s">
        <v>25</v>
      </c>
      <c r="G11" s="19"/>
      <c r="H11" s="19">
        <v>0</v>
      </c>
      <c r="I11" s="19">
        <v>0</v>
      </c>
      <c r="J11" s="19">
        <v>2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27</v>
      </c>
      <c r="E12" s="19">
        <v>25</v>
      </c>
      <c r="F12" s="19" t="s">
        <v>47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26</v>
      </c>
      <c r="D17" s="5">
        <v>26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9</v>
      </c>
      <c r="D18" s="5">
        <v>9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57</v>
      </c>
      <c r="D19" s="5">
        <v>57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32</v>
      </c>
      <c r="D20" s="5">
        <v>32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17</v>
      </c>
      <c r="D21" s="5">
        <v>17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53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25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workbookViewId="0">
      <selection activeCell="H10" sqref="H10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11</v>
      </c>
      <c r="E6" s="5">
        <v>11</v>
      </c>
      <c r="F6" s="5" t="s">
        <v>48</v>
      </c>
      <c r="G6" s="5"/>
      <c r="H6" s="5">
        <v>11</v>
      </c>
      <c r="I6" s="5">
        <v>11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7</v>
      </c>
      <c r="E7" s="5">
        <v>7</v>
      </c>
      <c r="F7" s="5" t="s">
        <v>49</v>
      </c>
      <c r="G7" s="5"/>
      <c r="H7" s="5">
        <v>7</v>
      </c>
      <c r="I7" s="5">
        <v>7</v>
      </c>
      <c r="J7" s="5">
        <v>0</v>
      </c>
    </row>
    <row r="8" spans="1:11" ht="33.75" thickBot="1">
      <c r="A8" s="12">
        <v>3</v>
      </c>
      <c r="B8" s="4" t="s">
        <v>16</v>
      </c>
      <c r="C8" s="5"/>
      <c r="D8" s="5">
        <v>8</v>
      </c>
      <c r="E8" s="5">
        <v>8</v>
      </c>
      <c r="F8" s="5" t="s">
        <v>50</v>
      </c>
      <c r="G8" s="5"/>
      <c r="H8" s="5">
        <v>8</v>
      </c>
      <c r="I8" s="5">
        <v>8</v>
      </c>
      <c r="J8" s="5">
        <v>0</v>
      </c>
    </row>
    <row r="9" spans="1:11" ht="33.75" thickBot="1">
      <c r="A9" s="12">
        <v>4</v>
      </c>
      <c r="B9" s="4" t="s">
        <v>18</v>
      </c>
      <c r="C9" s="5"/>
      <c r="D9" s="5">
        <v>43</v>
      </c>
      <c r="E9" s="5">
        <v>41</v>
      </c>
      <c r="F9" s="5" t="s">
        <v>51</v>
      </c>
      <c r="G9" s="5"/>
      <c r="H9" s="5">
        <v>41</v>
      </c>
      <c r="I9" s="5">
        <v>41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16</v>
      </c>
      <c r="E10" s="5">
        <v>16</v>
      </c>
      <c r="F10" s="5" t="s">
        <v>46</v>
      </c>
      <c r="G10" s="5"/>
      <c r="H10" s="5">
        <v>16</v>
      </c>
      <c r="I10" s="5">
        <v>16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16</v>
      </c>
      <c r="E11" s="19">
        <v>10</v>
      </c>
      <c r="F11" s="19" t="s">
        <v>23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11</v>
      </c>
      <c r="E12" s="19">
        <v>11</v>
      </c>
      <c r="F12" s="19" t="s">
        <v>52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11</v>
      </c>
      <c r="D17" s="5">
        <v>11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7</v>
      </c>
      <c r="D18" s="5">
        <v>7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8</v>
      </c>
      <c r="D19" s="5">
        <v>8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41</v>
      </c>
      <c r="D20" s="5">
        <v>41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16</v>
      </c>
      <c r="D21" s="5">
        <v>16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10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11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4"/>
  <sheetViews>
    <sheetView workbookViewId="0">
      <selection activeCell="G10" sqref="G10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24</v>
      </c>
      <c r="E6" s="5">
        <v>23</v>
      </c>
      <c r="F6" s="5" t="s">
        <v>53</v>
      </c>
      <c r="G6" s="5"/>
      <c r="H6" s="5">
        <v>23</v>
      </c>
      <c r="I6" s="5">
        <v>23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33</v>
      </c>
      <c r="E7" s="5">
        <v>32</v>
      </c>
      <c r="F7" s="5" t="s">
        <v>54</v>
      </c>
      <c r="G7" s="5"/>
      <c r="H7" s="5">
        <v>32</v>
      </c>
      <c r="I7" s="5">
        <v>32</v>
      </c>
      <c r="J7" s="5">
        <v>0</v>
      </c>
    </row>
    <row r="8" spans="1:11" ht="33.75" thickBot="1">
      <c r="A8" s="12">
        <v>3</v>
      </c>
      <c r="B8" s="4" t="s">
        <v>16</v>
      </c>
      <c r="C8" s="5"/>
      <c r="D8" s="5">
        <v>32</v>
      </c>
      <c r="E8" s="5">
        <v>30</v>
      </c>
      <c r="F8" s="5" t="s">
        <v>55</v>
      </c>
      <c r="G8" s="5"/>
      <c r="H8" s="5">
        <v>29</v>
      </c>
      <c r="I8" s="5">
        <v>30</v>
      </c>
      <c r="J8" s="5">
        <v>0</v>
      </c>
    </row>
    <row r="9" spans="1:11" ht="33.75" thickBot="1">
      <c r="A9" s="12">
        <v>4</v>
      </c>
      <c r="B9" s="4" t="s">
        <v>18</v>
      </c>
      <c r="C9" s="5"/>
      <c r="D9" s="5">
        <v>37</v>
      </c>
      <c r="E9" s="5">
        <v>35</v>
      </c>
      <c r="F9" s="5" t="s">
        <v>19</v>
      </c>
      <c r="G9" s="5"/>
      <c r="H9" s="5">
        <v>35</v>
      </c>
      <c r="I9" s="5">
        <v>35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4</v>
      </c>
      <c r="E10" s="5">
        <v>2</v>
      </c>
      <c r="F10" s="5" t="s">
        <v>46</v>
      </c>
      <c r="G10" s="5"/>
      <c r="H10" s="5">
        <v>0</v>
      </c>
      <c r="I10" s="5">
        <v>2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26</v>
      </c>
      <c r="E11" s="19">
        <v>23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14</v>
      </c>
      <c r="E12" s="19">
        <v>14</v>
      </c>
      <c r="F12" s="19" t="s">
        <v>56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23</v>
      </c>
      <c r="D17" s="5">
        <v>23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32</v>
      </c>
      <c r="D18" s="5">
        <v>32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30</v>
      </c>
      <c r="D19" s="5">
        <v>30</v>
      </c>
      <c r="E19" s="10"/>
      <c r="F19" s="10">
        <v>29</v>
      </c>
      <c r="G19" s="10">
        <v>1</v>
      </c>
      <c r="H19" s="10"/>
      <c r="I19" s="11"/>
    </row>
    <row r="20" spans="1:9" ht="33.75" thickBot="1">
      <c r="A20" s="9">
        <v>4</v>
      </c>
      <c r="B20" s="10" t="s">
        <v>38</v>
      </c>
      <c r="C20" s="5">
        <v>35</v>
      </c>
      <c r="D20" s="5">
        <v>35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2</v>
      </c>
      <c r="D21" s="5">
        <v>2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23</v>
      </c>
      <c r="D22" s="5">
        <v>0</v>
      </c>
      <c r="E22" s="10"/>
      <c r="F22" s="10"/>
      <c r="G22" s="10"/>
      <c r="H22" s="10"/>
      <c r="I22" s="11"/>
    </row>
    <row r="23" spans="1:9" s="21" customFormat="1" ht="37.5" customHeight="1" thickBot="1">
      <c r="A23" s="17">
        <v>7</v>
      </c>
      <c r="B23" s="18" t="s">
        <v>41</v>
      </c>
      <c r="C23" s="19">
        <v>14</v>
      </c>
      <c r="D23" s="19">
        <v>0</v>
      </c>
      <c r="E23" s="18"/>
      <c r="F23" s="18"/>
      <c r="G23" s="18"/>
      <c r="H23" s="18"/>
      <c r="I23" s="20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24"/>
  <sheetViews>
    <sheetView workbookViewId="0">
      <selection activeCell="F11" sqref="F11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6</v>
      </c>
      <c r="E6" s="5">
        <v>6</v>
      </c>
      <c r="F6" s="5" t="s">
        <v>49</v>
      </c>
      <c r="G6" s="5"/>
      <c r="H6" s="5">
        <v>6</v>
      </c>
      <c r="I6" s="5">
        <v>6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24</v>
      </c>
      <c r="E7" s="5">
        <v>23</v>
      </c>
      <c r="F7" s="5" t="s">
        <v>21</v>
      </c>
      <c r="G7" s="5"/>
      <c r="H7" s="5">
        <v>21</v>
      </c>
      <c r="I7" s="5">
        <v>21</v>
      </c>
      <c r="J7" s="5">
        <v>2</v>
      </c>
    </row>
    <row r="8" spans="1:11" ht="33.75" thickBot="1">
      <c r="A8" s="12">
        <v>3</v>
      </c>
      <c r="B8" s="4" t="s">
        <v>16</v>
      </c>
      <c r="C8" s="5"/>
      <c r="D8" s="5">
        <v>43</v>
      </c>
      <c r="E8" s="5">
        <v>43</v>
      </c>
      <c r="F8" s="5" t="s">
        <v>57</v>
      </c>
      <c r="G8" s="5"/>
      <c r="H8" s="5">
        <v>41</v>
      </c>
      <c r="I8" s="5">
        <v>41</v>
      </c>
      <c r="J8" s="5">
        <v>2</v>
      </c>
    </row>
    <row r="9" spans="1:11" ht="33.75" thickBot="1">
      <c r="A9" s="12">
        <v>4</v>
      </c>
      <c r="B9" s="4" t="s">
        <v>18</v>
      </c>
      <c r="C9" s="5"/>
      <c r="D9" s="5">
        <v>17</v>
      </c>
      <c r="E9" s="5">
        <v>17</v>
      </c>
      <c r="F9" s="5" t="s">
        <v>58</v>
      </c>
      <c r="G9" s="5"/>
      <c r="H9" s="5">
        <v>17</v>
      </c>
      <c r="I9" s="5">
        <v>17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20</v>
      </c>
      <c r="E10" s="5">
        <v>18</v>
      </c>
      <c r="F10" s="22" t="s">
        <v>59</v>
      </c>
      <c r="G10" s="5"/>
      <c r="H10" s="5">
        <v>18</v>
      </c>
      <c r="I10" s="5">
        <v>18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7</v>
      </c>
      <c r="E11" s="19">
        <v>6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29</v>
      </c>
      <c r="E12" s="19">
        <v>25</v>
      </c>
      <c r="F12" s="19" t="s">
        <v>60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6</v>
      </c>
      <c r="D17" s="5">
        <v>6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23</v>
      </c>
      <c r="D18" s="5">
        <v>21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43</v>
      </c>
      <c r="D19" s="5">
        <v>41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17</v>
      </c>
      <c r="D20" s="5">
        <v>17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18</v>
      </c>
      <c r="D21" s="5">
        <v>18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19">
        <v>6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25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K24"/>
  <sheetViews>
    <sheetView topLeftCell="A2" workbookViewId="0">
      <selection activeCell="F11" sqref="F11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39</v>
      </c>
      <c r="E6" s="5">
        <v>38</v>
      </c>
      <c r="F6" s="5" t="s">
        <v>59</v>
      </c>
      <c r="G6" s="5"/>
      <c r="H6" s="5">
        <v>37</v>
      </c>
      <c r="I6" s="5">
        <v>38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18</v>
      </c>
      <c r="E7" s="5">
        <v>18</v>
      </c>
      <c r="F7" s="5" t="s">
        <v>61</v>
      </c>
      <c r="G7" s="5"/>
      <c r="H7" s="5">
        <v>18</v>
      </c>
      <c r="I7" s="5">
        <v>18</v>
      </c>
      <c r="J7" s="5">
        <v>0</v>
      </c>
    </row>
    <row r="8" spans="1:11" ht="33.75" thickBot="1">
      <c r="A8" s="12">
        <v>3</v>
      </c>
      <c r="B8" s="4" t="s">
        <v>16</v>
      </c>
      <c r="C8" s="5"/>
      <c r="D8" s="5">
        <v>21</v>
      </c>
      <c r="E8" s="5">
        <v>19</v>
      </c>
      <c r="F8" s="5" t="s">
        <v>62</v>
      </c>
      <c r="G8" s="5"/>
      <c r="H8" s="5">
        <v>19</v>
      </c>
      <c r="I8" s="5">
        <v>19</v>
      </c>
      <c r="J8" s="5">
        <v>0</v>
      </c>
    </row>
    <row r="9" spans="1:11" ht="33.75" thickBot="1">
      <c r="A9" s="12">
        <v>4</v>
      </c>
      <c r="B9" s="4" t="s">
        <v>18</v>
      </c>
      <c r="C9" s="5"/>
      <c r="D9" s="5">
        <v>21</v>
      </c>
      <c r="E9" s="5">
        <v>20</v>
      </c>
      <c r="F9" s="5" t="s">
        <v>63</v>
      </c>
      <c r="G9" s="5"/>
      <c r="H9" s="5">
        <v>18</v>
      </c>
      <c r="I9" s="5">
        <v>18</v>
      </c>
      <c r="J9" s="5">
        <v>2</v>
      </c>
    </row>
    <row r="10" spans="1:11" s="14" customFormat="1" ht="33.75" thickBot="1">
      <c r="A10" s="13">
        <v>5</v>
      </c>
      <c r="B10" s="4" t="s">
        <v>20</v>
      </c>
      <c r="C10" s="5"/>
      <c r="D10" s="5">
        <v>3</v>
      </c>
      <c r="E10" s="5">
        <v>3</v>
      </c>
      <c r="F10" s="5" t="s">
        <v>49</v>
      </c>
      <c r="G10" s="5"/>
      <c r="H10" s="5">
        <v>3</v>
      </c>
      <c r="I10" s="5">
        <v>3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10</v>
      </c>
      <c r="E11" s="19">
        <v>7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7</v>
      </c>
      <c r="E12" s="19">
        <v>6</v>
      </c>
      <c r="F12" s="19" t="s">
        <v>64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38</v>
      </c>
      <c r="D17" s="5">
        <v>38</v>
      </c>
      <c r="E17" s="10"/>
      <c r="F17" s="10"/>
      <c r="G17" s="10">
        <v>1</v>
      </c>
      <c r="H17" s="10"/>
      <c r="I17" s="11"/>
    </row>
    <row r="18" spans="1:9" ht="33.75" thickBot="1">
      <c r="A18" s="9">
        <v>2</v>
      </c>
      <c r="B18" s="10" t="s">
        <v>36</v>
      </c>
      <c r="C18" s="5">
        <v>18</v>
      </c>
      <c r="D18" s="5">
        <v>18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19</v>
      </c>
      <c r="D19" s="5">
        <v>19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20</v>
      </c>
      <c r="D20" s="5">
        <v>18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3</v>
      </c>
      <c r="D21" s="5">
        <v>3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7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6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K24"/>
  <sheetViews>
    <sheetView workbookViewId="0">
      <selection activeCell="H8" sqref="H8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0</v>
      </c>
      <c r="E6" s="5">
        <v>0</v>
      </c>
      <c r="F6" s="5">
        <v>0</v>
      </c>
      <c r="G6" s="5"/>
      <c r="H6" s="5">
        <v>0</v>
      </c>
      <c r="I6" s="5">
        <v>0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0</v>
      </c>
      <c r="E7" s="5">
        <v>0</v>
      </c>
      <c r="F7" s="5">
        <v>0</v>
      </c>
      <c r="G7" s="5"/>
      <c r="H7" s="5">
        <v>0</v>
      </c>
      <c r="I7" s="5">
        <v>0</v>
      </c>
      <c r="J7" s="5">
        <v>0</v>
      </c>
    </row>
    <row r="8" spans="1:11" ht="33.75" thickBot="1">
      <c r="A8" s="12">
        <v>3</v>
      </c>
      <c r="B8" s="4" t="s">
        <v>16</v>
      </c>
      <c r="C8" s="5"/>
      <c r="D8" s="5">
        <v>0</v>
      </c>
      <c r="E8" s="5">
        <v>0</v>
      </c>
      <c r="F8" s="5">
        <v>0</v>
      </c>
      <c r="G8" s="5"/>
      <c r="H8" s="5">
        <v>0</v>
      </c>
      <c r="I8" s="5">
        <v>0</v>
      </c>
      <c r="J8" s="5">
        <v>0</v>
      </c>
    </row>
    <row r="9" spans="1:11" ht="33.75" thickBot="1">
      <c r="A9" s="12">
        <v>4</v>
      </c>
      <c r="B9" s="4" t="s">
        <v>18</v>
      </c>
      <c r="C9" s="5"/>
      <c r="D9" s="5">
        <v>20</v>
      </c>
      <c r="E9" s="5">
        <v>20</v>
      </c>
      <c r="F9" s="5" t="s">
        <v>65</v>
      </c>
      <c r="G9" s="5"/>
      <c r="H9" s="5">
        <v>20</v>
      </c>
      <c r="I9" s="5">
        <v>20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34</v>
      </c>
      <c r="E10" s="5">
        <v>32</v>
      </c>
      <c r="F10" s="5" t="s">
        <v>65</v>
      </c>
      <c r="G10" s="5"/>
      <c r="H10" s="5">
        <v>32</v>
      </c>
      <c r="I10" s="5">
        <v>32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46</v>
      </c>
      <c r="E11" s="19">
        <v>42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27</v>
      </c>
      <c r="E12" s="19">
        <v>26</v>
      </c>
      <c r="F12" s="19" t="s">
        <v>66</v>
      </c>
      <c r="G12" s="19"/>
      <c r="H12" s="19">
        <v>0</v>
      </c>
      <c r="I12" s="19">
        <v>0</v>
      </c>
      <c r="J12" s="19">
        <v>1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0</v>
      </c>
      <c r="D17" s="5">
        <v>0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0</v>
      </c>
      <c r="D18" s="5">
        <v>0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0</v>
      </c>
      <c r="D19" s="5">
        <v>0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20</v>
      </c>
      <c r="D20" s="5">
        <v>20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32</v>
      </c>
      <c r="D21" s="5">
        <v>32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42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26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K24"/>
  <sheetViews>
    <sheetView tabSelected="1" workbookViewId="0">
      <selection activeCell="I18" sqref="I18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241</v>
      </c>
      <c r="E6" s="5">
        <v>230</v>
      </c>
      <c r="F6" s="5" t="s">
        <v>67</v>
      </c>
      <c r="G6" s="5"/>
      <c r="H6" s="15">
        <v>223</v>
      </c>
      <c r="I6" s="5">
        <v>228</v>
      </c>
      <c r="J6" s="5">
        <v>2</v>
      </c>
    </row>
    <row r="7" spans="1:11" ht="33.75" thickBot="1">
      <c r="A7" s="12">
        <v>2</v>
      </c>
      <c r="B7" s="4" t="s">
        <v>14</v>
      </c>
      <c r="C7" s="5"/>
      <c r="D7" s="5">
        <v>444</v>
      </c>
      <c r="E7" s="5">
        <v>425</v>
      </c>
      <c r="F7" s="5" t="s">
        <v>68</v>
      </c>
      <c r="G7" s="5"/>
      <c r="H7" s="5">
        <v>418</v>
      </c>
      <c r="I7" s="5">
        <v>418</v>
      </c>
      <c r="J7" s="5">
        <v>7</v>
      </c>
    </row>
    <row r="8" spans="1:11" ht="33.75" thickBot="1">
      <c r="A8" s="12">
        <v>3</v>
      </c>
      <c r="B8" s="4" t="s">
        <v>16</v>
      </c>
      <c r="C8" s="5"/>
      <c r="D8" s="5">
        <v>354</v>
      </c>
      <c r="E8" s="5">
        <v>329</v>
      </c>
      <c r="F8" s="23" t="s">
        <v>69</v>
      </c>
      <c r="G8" s="5"/>
      <c r="H8" s="5">
        <v>320</v>
      </c>
      <c r="I8" s="5">
        <v>320</v>
      </c>
      <c r="J8" s="5">
        <v>9</v>
      </c>
    </row>
    <row r="9" spans="1:11" ht="33.75" thickBot="1">
      <c r="A9" s="12">
        <v>4</v>
      </c>
      <c r="B9" s="4" t="s">
        <v>18</v>
      </c>
      <c r="C9" s="5"/>
      <c r="D9" s="5">
        <v>185</v>
      </c>
      <c r="E9" s="5">
        <v>172</v>
      </c>
      <c r="F9" s="5" t="s">
        <v>70</v>
      </c>
      <c r="G9" s="5"/>
      <c r="H9" s="5">
        <v>169</v>
      </c>
      <c r="I9" s="5">
        <v>169</v>
      </c>
      <c r="J9" s="5">
        <v>3</v>
      </c>
    </row>
    <row r="10" spans="1:11" s="14" customFormat="1" ht="33.75" thickBot="1">
      <c r="A10" s="13">
        <v>5</v>
      </c>
      <c r="B10" s="4" t="s">
        <v>20</v>
      </c>
      <c r="C10" s="5"/>
      <c r="D10" s="5">
        <v>60</v>
      </c>
      <c r="E10" s="5">
        <v>60</v>
      </c>
      <c r="F10" s="5" t="s">
        <v>46</v>
      </c>
      <c r="G10" s="5"/>
      <c r="H10" s="5">
        <v>58</v>
      </c>
      <c r="I10" s="5">
        <v>58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96</v>
      </c>
      <c r="E11" s="19">
        <v>84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100</v>
      </c>
      <c r="E12" s="19">
        <v>95</v>
      </c>
      <c r="F12" s="19" t="s">
        <v>71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230</v>
      </c>
      <c r="D17" s="5">
        <v>228</v>
      </c>
      <c r="E17" s="10"/>
      <c r="F17" s="10">
        <v>223</v>
      </c>
      <c r="G17" s="16">
        <v>5</v>
      </c>
      <c r="H17" s="10"/>
      <c r="I17" s="11"/>
    </row>
    <row r="18" spans="1:9" ht="33.75" thickBot="1">
      <c r="A18" s="9">
        <v>2</v>
      </c>
      <c r="B18" s="10" t="s">
        <v>36</v>
      </c>
      <c r="C18" s="5">
        <v>425</v>
      </c>
      <c r="D18" s="5">
        <v>418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329</v>
      </c>
      <c r="D19" s="5">
        <v>320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172</v>
      </c>
      <c r="D20" s="5">
        <v>169</v>
      </c>
      <c r="E20" s="10"/>
      <c r="F20" s="10"/>
      <c r="G20" s="10"/>
      <c r="H20" s="10"/>
      <c r="I20" s="11"/>
    </row>
    <row r="21" spans="1:9" ht="33.75" thickBot="1">
      <c r="A21" s="9">
        <v>5</v>
      </c>
      <c r="B21" s="10" t="s">
        <v>39</v>
      </c>
      <c r="C21" s="5">
        <v>60</v>
      </c>
      <c r="D21" s="5">
        <v>58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84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95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K24"/>
  <sheetViews>
    <sheetView workbookViewId="0">
      <selection activeCell="E10" sqref="E10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128</v>
      </c>
      <c r="E6" s="5">
        <v>126</v>
      </c>
      <c r="F6" s="5" t="s">
        <v>72</v>
      </c>
      <c r="G6" s="5"/>
      <c r="H6" s="5">
        <v>125</v>
      </c>
      <c r="I6" s="5">
        <v>125</v>
      </c>
      <c r="J6" s="5">
        <v>1</v>
      </c>
    </row>
    <row r="7" spans="1:11" ht="33.75" thickBot="1">
      <c r="A7" s="12">
        <v>2</v>
      </c>
      <c r="B7" s="4" t="s">
        <v>14</v>
      </c>
      <c r="C7" s="5"/>
      <c r="D7" s="5">
        <v>307</v>
      </c>
      <c r="E7" s="5">
        <v>304</v>
      </c>
      <c r="F7" s="5" t="s">
        <v>19</v>
      </c>
      <c r="G7" s="5"/>
      <c r="H7" s="5">
        <v>300</v>
      </c>
      <c r="I7" s="5">
        <v>301</v>
      </c>
      <c r="J7" s="5">
        <v>3</v>
      </c>
    </row>
    <row r="8" spans="1:11" ht="33.75" thickBot="1">
      <c r="A8" s="12">
        <v>3</v>
      </c>
      <c r="B8" s="4" t="s">
        <v>16</v>
      </c>
      <c r="C8" s="5"/>
      <c r="D8" s="5">
        <v>325</v>
      </c>
      <c r="E8" s="5">
        <v>319</v>
      </c>
      <c r="F8" s="5" t="s">
        <v>73</v>
      </c>
      <c r="G8" s="5"/>
      <c r="H8" s="5">
        <v>302</v>
      </c>
      <c r="I8" s="5">
        <v>302</v>
      </c>
      <c r="J8" s="5">
        <v>17</v>
      </c>
    </row>
    <row r="9" spans="1:11" ht="33.75" thickBot="1">
      <c r="A9" s="12">
        <v>4</v>
      </c>
      <c r="B9" s="4" t="s">
        <v>18</v>
      </c>
      <c r="C9" s="5"/>
      <c r="D9" s="5">
        <v>311</v>
      </c>
      <c r="E9" s="5">
        <v>305</v>
      </c>
      <c r="F9" s="5" t="s">
        <v>74</v>
      </c>
      <c r="G9" s="5"/>
      <c r="H9" s="5">
        <v>294</v>
      </c>
      <c r="I9" s="5">
        <v>295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187</v>
      </c>
      <c r="E10" s="5">
        <v>184</v>
      </c>
      <c r="F10" s="5" t="s">
        <v>59</v>
      </c>
      <c r="G10" s="5"/>
      <c r="H10" s="5">
        <v>177</v>
      </c>
      <c r="I10" s="5">
        <v>177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/>
      <c r="D11" s="19">
        <v>68</v>
      </c>
      <c r="E11" s="19">
        <v>62</v>
      </c>
      <c r="F11" s="19" t="s">
        <v>25</v>
      </c>
      <c r="G11" s="19"/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/>
      <c r="D12" s="19">
        <v>113</v>
      </c>
      <c r="E12" s="19">
        <v>108</v>
      </c>
      <c r="F12" s="19" t="s">
        <v>75</v>
      </c>
      <c r="G12" s="19"/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126</v>
      </c>
      <c r="D17" s="5">
        <v>125</v>
      </c>
      <c r="E17" s="10"/>
      <c r="F17" s="10"/>
      <c r="G17" s="10"/>
      <c r="H17" s="10"/>
      <c r="I17" s="11"/>
    </row>
    <row r="18" spans="1:9" ht="33.75" thickBot="1">
      <c r="A18" s="9">
        <v>2</v>
      </c>
      <c r="B18" s="10" t="s">
        <v>36</v>
      </c>
      <c r="C18" s="5">
        <v>304</v>
      </c>
      <c r="D18" s="5">
        <v>301</v>
      </c>
      <c r="E18" s="10"/>
      <c r="F18" s="10">
        <v>300</v>
      </c>
      <c r="G18" s="10"/>
      <c r="H18" s="10">
        <v>1</v>
      </c>
      <c r="I18" s="11"/>
    </row>
    <row r="19" spans="1:9" ht="33.75" thickBot="1">
      <c r="A19" s="9">
        <v>3</v>
      </c>
      <c r="B19" s="10" t="s">
        <v>37</v>
      </c>
      <c r="C19" s="5">
        <v>319</v>
      </c>
      <c r="D19" s="5">
        <v>302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305</v>
      </c>
      <c r="D20" s="5">
        <v>295</v>
      </c>
      <c r="E20" s="10"/>
      <c r="F20" s="10">
        <v>294</v>
      </c>
      <c r="G20" s="10">
        <v>1</v>
      </c>
      <c r="H20" s="10"/>
      <c r="I20" s="11"/>
    </row>
    <row r="21" spans="1:9" ht="33.75" thickBot="1">
      <c r="A21" s="9">
        <v>5</v>
      </c>
      <c r="B21" s="10" t="s">
        <v>39</v>
      </c>
      <c r="C21" s="5">
        <v>184</v>
      </c>
      <c r="D21" s="5">
        <v>177</v>
      </c>
      <c r="E21" s="10"/>
      <c r="F21" s="10"/>
      <c r="G21" s="10"/>
      <c r="H21" s="10"/>
      <c r="I21" s="11"/>
    </row>
    <row r="22" spans="1:9" ht="38.25" customHeight="1" thickBot="1">
      <c r="A22" s="9">
        <v>6</v>
      </c>
      <c r="B22" s="10" t="s">
        <v>40</v>
      </c>
      <c r="C22" s="5">
        <v>62</v>
      </c>
      <c r="D22" s="5">
        <v>0</v>
      </c>
      <c r="E22" s="10"/>
      <c r="F22" s="10"/>
      <c r="G22" s="10"/>
      <c r="H22" s="10"/>
      <c r="I22" s="11"/>
    </row>
    <row r="23" spans="1:9" ht="37.5" customHeight="1" thickBot="1">
      <c r="A23" s="9">
        <v>7</v>
      </c>
      <c r="B23" s="10" t="s">
        <v>41</v>
      </c>
      <c r="C23" s="5">
        <v>108</v>
      </c>
      <c r="D23" s="5">
        <v>0</v>
      </c>
      <c r="E23" s="10"/>
      <c r="F23" s="10"/>
      <c r="G23" s="10"/>
      <c r="H23" s="10"/>
      <c r="I23" s="11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K24"/>
  <sheetViews>
    <sheetView workbookViewId="0">
      <selection activeCell="K8" sqref="K8"/>
    </sheetView>
  </sheetViews>
  <sheetFormatPr defaultColWidth="9" defaultRowHeight="16.5"/>
  <cols>
    <col min="1" max="1" width="5.28515625" style="1" customWidth="1"/>
    <col min="2" max="2" width="12.85546875" style="1" customWidth="1"/>
    <col min="3" max="3" width="12.5703125" style="1" customWidth="1"/>
    <col min="4" max="4" width="11.85546875" style="1" customWidth="1"/>
    <col min="5" max="5" width="11.42578125" style="1" customWidth="1"/>
    <col min="6" max="6" width="12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3" style="1" customWidth="1"/>
    <col min="11" max="16384" width="9" style="1"/>
  </cols>
  <sheetData>
    <row r="2" spans="1:11" ht="1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7.25" thickBot="1"/>
    <row r="4" spans="1:11" ht="30.75" customHeight="1">
      <c r="A4" s="34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29" t="s">
        <v>6</v>
      </c>
      <c r="G4" s="29" t="s">
        <v>7</v>
      </c>
      <c r="H4" s="2" t="s">
        <v>8</v>
      </c>
      <c r="I4" s="2" t="s">
        <v>8</v>
      </c>
      <c r="J4" s="2" t="s">
        <v>8</v>
      </c>
    </row>
    <row r="5" spans="1:11" ht="33.75" thickBot="1">
      <c r="A5" s="35"/>
      <c r="B5" s="37"/>
      <c r="C5" s="37"/>
      <c r="D5" s="37"/>
      <c r="E5" s="37"/>
      <c r="F5" s="30"/>
      <c r="G5" s="30"/>
      <c r="H5" s="3" t="s">
        <v>9</v>
      </c>
      <c r="I5" s="3" t="s">
        <v>10</v>
      </c>
      <c r="J5" s="3" t="s">
        <v>11</v>
      </c>
    </row>
    <row r="6" spans="1:11" ht="33.75" thickBot="1">
      <c r="A6" s="12">
        <v>1</v>
      </c>
      <c r="B6" s="4" t="s">
        <v>12</v>
      </c>
      <c r="C6" s="5"/>
      <c r="D6" s="5">
        <v>18</v>
      </c>
      <c r="E6" s="5">
        <v>16</v>
      </c>
      <c r="F6" s="5" t="s">
        <v>65</v>
      </c>
      <c r="G6" s="5"/>
      <c r="H6" s="5">
        <v>15</v>
      </c>
      <c r="I6" s="5">
        <v>16</v>
      </c>
      <c r="J6" s="5">
        <v>0</v>
      </c>
    </row>
    <row r="7" spans="1:11" ht="33.75" thickBot="1">
      <c r="A7" s="12">
        <v>2</v>
      </c>
      <c r="B7" s="4" t="s">
        <v>14</v>
      </c>
      <c r="C7" s="5"/>
      <c r="D7" s="5">
        <v>45</v>
      </c>
      <c r="E7" s="5">
        <v>40</v>
      </c>
      <c r="F7" s="5" t="s">
        <v>76</v>
      </c>
      <c r="G7" s="5"/>
      <c r="H7" s="5">
        <v>37</v>
      </c>
      <c r="I7" s="5">
        <v>37</v>
      </c>
      <c r="J7" s="5">
        <v>3</v>
      </c>
    </row>
    <row r="8" spans="1:11" ht="33.75" thickBot="1">
      <c r="A8" s="12">
        <v>3</v>
      </c>
      <c r="B8" s="4" t="s">
        <v>16</v>
      </c>
      <c r="C8" s="5"/>
      <c r="D8" s="5">
        <v>20</v>
      </c>
      <c r="E8" s="5">
        <v>20</v>
      </c>
      <c r="F8" s="5" t="s">
        <v>77</v>
      </c>
      <c r="G8" s="5"/>
      <c r="H8" s="5">
        <v>18</v>
      </c>
      <c r="I8" s="5">
        <v>18</v>
      </c>
      <c r="J8" s="5">
        <v>2</v>
      </c>
    </row>
    <row r="9" spans="1:11" ht="33.75" thickBot="1">
      <c r="A9" s="12">
        <v>4</v>
      </c>
      <c r="B9" s="4" t="s">
        <v>18</v>
      </c>
      <c r="C9" s="5"/>
      <c r="D9" s="5">
        <v>24</v>
      </c>
      <c r="E9" s="5">
        <v>22</v>
      </c>
      <c r="F9" s="5" t="s">
        <v>78</v>
      </c>
      <c r="G9" s="5"/>
      <c r="H9" s="5">
        <v>21</v>
      </c>
      <c r="I9" s="5">
        <v>22</v>
      </c>
      <c r="J9" s="5">
        <v>0</v>
      </c>
    </row>
    <row r="10" spans="1:11" s="14" customFormat="1" ht="33.75" thickBot="1">
      <c r="A10" s="13">
        <v>5</v>
      </c>
      <c r="B10" s="4" t="s">
        <v>20</v>
      </c>
      <c r="C10" s="5"/>
      <c r="D10" s="5">
        <v>24</v>
      </c>
      <c r="E10" s="5">
        <v>23</v>
      </c>
      <c r="F10" s="5" t="s">
        <v>49</v>
      </c>
      <c r="G10" s="5"/>
      <c r="H10" s="5">
        <v>23</v>
      </c>
      <c r="I10" s="5">
        <v>23</v>
      </c>
      <c r="J10" s="5">
        <v>0</v>
      </c>
    </row>
    <row r="11" spans="1:11" s="26" customFormat="1" ht="33.75" thickBot="1">
      <c r="A11" s="24">
        <v>6</v>
      </c>
      <c r="B11" s="25" t="s">
        <v>22</v>
      </c>
      <c r="C11" s="19">
        <v>41</v>
      </c>
      <c r="D11" s="19">
        <v>41</v>
      </c>
      <c r="E11" s="19">
        <v>37</v>
      </c>
      <c r="F11" s="19" t="s">
        <v>23</v>
      </c>
      <c r="G11" s="19">
        <v>7.2</v>
      </c>
      <c r="H11" s="19">
        <v>0</v>
      </c>
      <c r="I11" s="19">
        <v>0</v>
      </c>
      <c r="J11" s="19">
        <v>0</v>
      </c>
    </row>
    <row r="12" spans="1:11" s="26" customFormat="1" ht="33.75" thickBot="1">
      <c r="A12" s="24">
        <v>7</v>
      </c>
      <c r="B12" s="25" t="s">
        <v>24</v>
      </c>
      <c r="C12" s="19">
        <v>34</v>
      </c>
      <c r="D12" s="19">
        <v>29</v>
      </c>
      <c r="E12" s="19">
        <v>29</v>
      </c>
      <c r="F12" s="19" t="s">
        <v>25</v>
      </c>
      <c r="G12" s="19">
        <v>8.1</v>
      </c>
      <c r="H12" s="19">
        <v>0</v>
      </c>
      <c r="I12" s="19">
        <v>0</v>
      </c>
      <c r="J12" s="19">
        <v>0</v>
      </c>
    </row>
    <row r="14" spans="1:11" ht="21" thickBo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11" ht="31.5" customHeight="1" thickBot="1">
      <c r="A15" s="29" t="s">
        <v>1</v>
      </c>
      <c r="B15" s="29" t="s">
        <v>27</v>
      </c>
      <c r="C15" s="29" t="s">
        <v>28</v>
      </c>
      <c r="D15" s="29" t="s">
        <v>29</v>
      </c>
      <c r="E15" s="29" t="s">
        <v>30</v>
      </c>
      <c r="F15" s="31" t="s">
        <v>31</v>
      </c>
      <c r="G15" s="32"/>
      <c r="H15" s="33"/>
      <c r="I15" s="6"/>
    </row>
    <row r="16" spans="1:11" ht="27" customHeight="1" thickBot="1">
      <c r="A16" s="30"/>
      <c r="B16" s="30"/>
      <c r="C16" s="30"/>
      <c r="D16" s="30"/>
      <c r="E16" s="30"/>
      <c r="F16" s="7" t="s">
        <v>32</v>
      </c>
      <c r="G16" s="7" t="s">
        <v>33</v>
      </c>
      <c r="H16" s="7" t="s">
        <v>34</v>
      </c>
      <c r="I16" s="8"/>
    </row>
    <row r="17" spans="1:9" ht="33.75" thickBot="1">
      <c r="A17" s="9">
        <v>1</v>
      </c>
      <c r="B17" s="10" t="s">
        <v>35</v>
      </c>
      <c r="C17" s="5">
        <v>16</v>
      </c>
      <c r="D17" s="5">
        <v>16</v>
      </c>
      <c r="E17" s="10"/>
      <c r="F17" s="10">
        <v>15</v>
      </c>
      <c r="G17" s="10"/>
      <c r="H17" s="10">
        <v>1</v>
      </c>
      <c r="I17" s="11"/>
    </row>
    <row r="18" spans="1:9" ht="33.75" thickBot="1">
      <c r="A18" s="9">
        <v>2</v>
      </c>
      <c r="B18" s="10" t="s">
        <v>36</v>
      </c>
      <c r="C18" s="5">
        <v>40</v>
      </c>
      <c r="D18" s="5">
        <v>37</v>
      </c>
      <c r="E18" s="10"/>
      <c r="F18" s="10"/>
      <c r="G18" s="10"/>
      <c r="H18" s="10"/>
      <c r="I18" s="11"/>
    </row>
    <row r="19" spans="1:9" ht="33.75" thickBot="1">
      <c r="A19" s="9">
        <v>3</v>
      </c>
      <c r="B19" s="10" t="s">
        <v>37</v>
      </c>
      <c r="C19" s="5">
        <v>20</v>
      </c>
      <c r="D19" s="5">
        <v>18</v>
      </c>
      <c r="E19" s="10"/>
      <c r="F19" s="10"/>
      <c r="G19" s="10"/>
      <c r="H19" s="10"/>
      <c r="I19" s="11"/>
    </row>
    <row r="20" spans="1:9" ht="33.75" thickBot="1">
      <c r="A20" s="9">
        <v>4</v>
      </c>
      <c r="B20" s="10" t="s">
        <v>38</v>
      </c>
      <c r="C20" s="5">
        <v>22</v>
      </c>
      <c r="D20" s="5">
        <v>22</v>
      </c>
      <c r="E20" s="10"/>
      <c r="F20" s="10">
        <v>21</v>
      </c>
      <c r="G20" s="10">
        <v>1</v>
      </c>
      <c r="H20" s="10"/>
      <c r="I20" s="11"/>
    </row>
    <row r="21" spans="1:9" ht="33.75" thickBot="1">
      <c r="A21" s="9">
        <v>5</v>
      </c>
      <c r="B21" s="10" t="s">
        <v>39</v>
      </c>
      <c r="C21" s="5">
        <v>23</v>
      </c>
      <c r="D21" s="5">
        <v>23</v>
      </c>
      <c r="E21" s="10"/>
      <c r="F21" s="10"/>
      <c r="G21" s="10"/>
      <c r="H21" s="10"/>
      <c r="I21" s="11"/>
    </row>
    <row r="22" spans="1:9" s="21" customFormat="1" ht="33.75" thickBot="1">
      <c r="A22" s="24">
        <v>6</v>
      </c>
      <c r="B22" s="25" t="s">
        <v>22</v>
      </c>
      <c r="C22" s="19">
        <v>37</v>
      </c>
      <c r="D22" s="19">
        <v>0</v>
      </c>
      <c r="E22" s="18"/>
      <c r="F22" s="18"/>
      <c r="G22" s="18"/>
      <c r="H22" s="18"/>
      <c r="I22" s="20"/>
    </row>
    <row r="23" spans="1:9" s="21" customFormat="1" ht="33.75" thickBot="1">
      <c r="A23" s="24">
        <v>7</v>
      </c>
      <c r="B23" s="25" t="s">
        <v>24</v>
      </c>
      <c r="C23" s="19">
        <v>29</v>
      </c>
      <c r="D23" s="19">
        <v>0</v>
      </c>
      <c r="E23" s="18"/>
      <c r="F23" s="18"/>
      <c r="G23" s="18"/>
      <c r="H23" s="18"/>
      <c r="I23" s="20"/>
    </row>
    <row r="24" spans="1:9" ht="30" customHeight="1" thickBot="1">
      <c r="A24" s="9"/>
      <c r="B24" s="10" t="s">
        <v>42</v>
      </c>
      <c r="C24" s="10"/>
      <c r="D24" s="10"/>
      <c r="E24" s="10"/>
      <c r="F24" s="10"/>
      <c r="G24" s="10"/>
      <c r="H24" s="10"/>
      <c r="I24" s="11"/>
    </row>
  </sheetData>
  <mergeCells count="15">
    <mergeCell ref="A14:H14"/>
    <mergeCell ref="A15:A16"/>
    <mergeCell ref="B15:B16"/>
    <mergeCell ref="C15:C16"/>
    <mergeCell ref="D15:D16"/>
    <mergeCell ref="E15:E16"/>
    <mergeCell ref="F15:H15"/>
    <mergeCell ref="A2:K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Nguyen Thi Bich Thuy (D)</cp:lastModifiedBy>
  <cp:revision/>
  <dcterms:created xsi:type="dcterms:W3CDTF">2024-03-21T02:14:45Z</dcterms:created>
  <dcterms:modified xsi:type="dcterms:W3CDTF">2024-04-19T10:24:08Z</dcterms:modified>
  <cp:category/>
  <cp:contentStatus/>
</cp:coreProperties>
</file>