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4A91B985-6FA3-452B-A0E1-D3E93C35FC61}" xr6:coauthVersionLast="47" xr6:coauthVersionMax="47" xr10:uidLastSave="{00000000-0000-0000-0000-000000000000}"/>
  <bookViews>
    <workbookView xWindow="-120" yWindow="-120" windowWidth="20730" windowHeight="11160" xr2:uid="{2934A1EB-897C-4DC3-8354-2C0C94931B7D}"/>
  </bookViews>
  <sheets>
    <sheet name="A 2023" sheetId="1" r:id="rId1"/>
    <sheet name="B 202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" i="2" l="1"/>
  <c r="F63" i="2"/>
  <c r="E63" i="2"/>
  <c r="D63" i="2"/>
  <c r="C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G50" i="1"/>
  <c r="F50" i="1"/>
  <c r="D50" i="1"/>
  <c r="C50" i="1"/>
  <c r="E49" i="1" s="1"/>
  <c r="H49" i="1" s="1"/>
  <c r="E41" i="1"/>
  <c r="H41" i="1" s="1"/>
  <c r="H14" i="1"/>
  <c r="H11" i="1"/>
  <c r="H8" i="1"/>
  <c r="H63" i="2" l="1"/>
  <c r="E35" i="1"/>
  <c r="H35" i="1" s="1"/>
  <c r="E17" i="1"/>
  <c r="H17" i="1" s="1"/>
  <c r="E23" i="1"/>
  <c r="H23" i="1" s="1"/>
  <c r="E29" i="1"/>
  <c r="H29" i="1" s="1"/>
  <c r="E32" i="1"/>
  <c r="H32" i="1" s="1"/>
  <c r="E26" i="1"/>
  <c r="H26" i="1" s="1"/>
  <c r="E44" i="1"/>
  <c r="H44" i="1" s="1"/>
  <c r="E47" i="1"/>
  <c r="H47" i="1" s="1"/>
  <c r="E20" i="1"/>
  <c r="H20" i="1" s="1"/>
  <c r="E38" i="1"/>
  <c r="H38" i="1" s="1"/>
  <c r="E5" i="1"/>
  <c r="H5" i="1" s="1"/>
  <c r="H6" i="1"/>
  <c r="H9" i="1"/>
  <c r="H12" i="1"/>
  <c r="E15" i="1"/>
  <c r="H15" i="1" s="1"/>
  <c r="E18" i="1"/>
  <c r="H18" i="1" s="1"/>
  <c r="E21" i="1"/>
  <c r="H21" i="1" s="1"/>
  <c r="E24" i="1"/>
  <c r="H24" i="1" s="1"/>
  <c r="E27" i="1"/>
  <c r="H27" i="1" s="1"/>
  <c r="E30" i="1"/>
  <c r="H30" i="1" s="1"/>
  <c r="E33" i="1"/>
  <c r="H33" i="1" s="1"/>
  <c r="E36" i="1"/>
  <c r="H36" i="1" s="1"/>
  <c r="E39" i="1"/>
  <c r="H39" i="1" s="1"/>
  <c r="E42" i="1"/>
  <c r="H42" i="1" s="1"/>
  <c r="E45" i="1"/>
  <c r="H45" i="1" s="1"/>
  <c r="E48" i="1"/>
  <c r="H48" i="1" s="1"/>
  <c r="H7" i="1"/>
  <c r="H10" i="1"/>
  <c r="H13" i="1"/>
  <c r="E16" i="1"/>
  <c r="H16" i="1" s="1"/>
  <c r="E19" i="1"/>
  <c r="H19" i="1" s="1"/>
  <c r="E22" i="1"/>
  <c r="H22" i="1" s="1"/>
  <c r="E25" i="1"/>
  <c r="H25" i="1" s="1"/>
  <c r="E28" i="1"/>
  <c r="H28" i="1" s="1"/>
  <c r="E31" i="1"/>
  <c r="H31" i="1" s="1"/>
  <c r="E34" i="1"/>
  <c r="H34" i="1" s="1"/>
  <c r="E37" i="1"/>
  <c r="H37" i="1" s="1"/>
  <c r="E40" i="1"/>
  <c r="H40" i="1" s="1"/>
  <c r="E43" i="1"/>
  <c r="H43" i="1" s="1"/>
  <c r="E46" i="1"/>
  <c r="H46" i="1" s="1"/>
  <c r="H4" i="1" l="1"/>
  <c r="H50" i="1" s="1"/>
  <c r="E50" i="1"/>
</calcChain>
</file>

<file path=xl/sharedStrings.xml><?xml version="1.0" encoding="utf-8"?>
<sst xmlns="http://schemas.openxmlformats.org/spreadsheetml/2006/main" count="135" uniqueCount="126">
  <si>
    <r>
      <t xml:space="preserve">      TRƯỜNG ĐẠI HỌC VINH
</t>
    </r>
    <r>
      <rPr>
        <b/>
        <sz val="13"/>
        <color indexed="8"/>
        <rFont val="Times New Roman"/>
        <family val="1"/>
      </rPr>
      <t>PHÒNG QUẢN TRỊ VÀ ĐẦU TƯ</t>
    </r>
  </si>
  <si>
    <t>STT</t>
  </si>
  <si>
    <t>Phòng học</t>
  </si>
  <si>
    <t>Số lượt theo lịch học chính quy/ học kỳ 1</t>
  </si>
  <si>
    <t>Số lượt theo lịch học chính quy/ học kỳ 2</t>
  </si>
  <si>
    <t>Số lượt theo lịch học chính quy/ học kỳ hè</t>
  </si>
  <si>
    <t>Số lượt theo bố trí ngoài buổi ngày/ năm</t>
  </si>
  <si>
    <t>Bố trí buổi tối/ năm</t>
  </si>
  <si>
    <t>Tổng số 
lượt/ năm</t>
  </si>
  <si>
    <t>A1 201</t>
  </si>
  <si>
    <t>A1 202</t>
  </si>
  <si>
    <t>A1 203</t>
  </si>
  <si>
    <t>A1 204</t>
  </si>
  <si>
    <t>A1 205</t>
  </si>
  <si>
    <t>A1 301</t>
  </si>
  <si>
    <t>A1 302</t>
  </si>
  <si>
    <t>A1 303</t>
  </si>
  <si>
    <t>A1 304</t>
  </si>
  <si>
    <t>A1 305</t>
  </si>
  <si>
    <t>A1 401</t>
  </si>
  <si>
    <t>A1 402</t>
  </si>
  <si>
    <t>A2 101</t>
  </si>
  <si>
    <t>A2 102</t>
  </si>
  <si>
    <t>A2 103</t>
  </si>
  <si>
    <t>A2 104</t>
  </si>
  <si>
    <t>A2 201</t>
  </si>
  <si>
    <t>A2 202</t>
  </si>
  <si>
    <t>A2 203</t>
  </si>
  <si>
    <t>A2 204</t>
  </si>
  <si>
    <t>A2 301</t>
  </si>
  <si>
    <t>A2 302</t>
  </si>
  <si>
    <t>A2 303</t>
  </si>
  <si>
    <t>A2 304</t>
  </si>
  <si>
    <t>A2 404</t>
  </si>
  <si>
    <t>A2 405</t>
  </si>
  <si>
    <t>A2 406</t>
  </si>
  <si>
    <t>A3 102</t>
  </si>
  <si>
    <t>A3 103</t>
  </si>
  <si>
    <t>A3 104</t>
  </si>
  <si>
    <t>A3 105</t>
  </si>
  <si>
    <t>A3 201</t>
  </si>
  <si>
    <t>A3 202</t>
  </si>
  <si>
    <t>A3 203</t>
  </si>
  <si>
    <t>A3 204</t>
  </si>
  <si>
    <t>A3 301</t>
  </si>
  <si>
    <t>A3 302</t>
  </si>
  <si>
    <t>A3 303</t>
  </si>
  <si>
    <t>A3 304</t>
  </si>
  <si>
    <t>A3 401</t>
  </si>
  <si>
    <t>A3 403</t>
  </si>
  <si>
    <t>A3 404</t>
  </si>
  <si>
    <t>A4 101</t>
  </si>
  <si>
    <t>A4 102</t>
  </si>
  <si>
    <t>A4 201</t>
  </si>
  <si>
    <t>A4 202</t>
  </si>
  <si>
    <t>Tổng</t>
  </si>
  <si>
    <t>Nghệ An, ngày    tháng   năm 2024</t>
  </si>
  <si>
    <t>PHÒNG QUẢN TRỊ VÀ ĐẦU TƯ</t>
  </si>
  <si>
    <t>NGƯỜI LẬP BIỂU</t>
  </si>
  <si>
    <t>Phan Thị Thu Hiền</t>
  </si>
  <si>
    <r>
      <t xml:space="preserve">         TRƯỜNG ĐẠI HỌC VINH
</t>
    </r>
    <r>
      <rPr>
        <b/>
        <sz val="13"/>
        <color indexed="8"/>
        <rFont val="Times New Roman"/>
        <family val="1"/>
      </rPr>
      <t>PHÒNG QUẢN TRỊ VÀ ĐẦU TƯ</t>
    </r>
  </si>
  <si>
    <t>Phòng</t>
  </si>
  <si>
    <t xml:space="preserve">Số lượt theo bố trí ngoài buổi ngày/ năm </t>
  </si>
  <si>
    <t>Bố trí buổi
 tối cả năm</t>
  </si>
  <si>
    <t>Tổng số lượt</t>
  </si>
  <si>
    <t>B1 101</t>
  </si>
  <si>
    <t>B1 102</t>
  </si>
  <si>
    <t>B1 103</t>
  </si>
  <si>
    <t>B1 104</t>
  </si>
  <si>
    <t>B1 105</t>
  </si>
  <si>
    <t>B1 201</t>
  </si>
  <si>
    <t>B1 202</t>
  </si>
  <si>
    <t>B1 203</t>
  </si>
  <si>
    <t>B1 204</t>
  </si>
  <si>
    <t>B1 301</t>
  </si>
  <si>
    <t>B1 302</t>
  </si>
  <si>
    <t>B1 303</t>
  </si>
  <si>
    <t>B1 304</t>
  </si>
  <si>
    <t>B2 101</t>
  </si>
  <si>
    <t>B2 102</t>
  </si>
  <si>
    <t>B2 104</t>
  </si>
  <si>
    <t>B2 201</t>
  </si>
  <si>
    <t>B2 202</t>
  </si>
  <si>
    <t>B2 203</t>
  </si>
  <si>
    <t>B2 204</t>
  </si>
  <si>
    <t>B2 205</t>
  </si>
  <si>
    <t>B2 301</t>
  </si>
  <si>
    <t>B2 302</t>
  </si>
  <si>
    <t>B2 303</t>
  </si>
  <si>
    <t>B2 304</t>
  </si>
  <si>
    <t>B2 305</t>
  </si>
  <si>
    <t>B2 401</t>
  </si>
  <si>
    <t>B2 402</t>
  </si>
  <si>
    <t>B2 403</t>
  </si>
  <si>
    <t>B2 404</t>
  </si>
  <si>
    <t>B2 405</t>
  </si>
  <si>
    <t>B2 501</t>
  </si>
  <si>
    <t>B2 502</t>
  </si>
  <si>
    <t>B2 503</t>
  </si>
  <si>
    <t>B2 504</t>
  </si>
  <si>
    <t>B2 505</t>
  </si>
  <si>
    <t>B3 101</t>
  </si>
  <si>
    <t>B3 102</t>
  </si>
  <si>
    <t>B3 103</t>
  </si>
  <si>
    <t>B3 104</t>
  </si>
  <si>
    <t>B3 201</t>
  </si>
  <si>
    <t>B3 202</t>
  </si>
  <si>
    <t>B3 203</t>
  </si>
  <si>
    <t>B3 204</t>
  </si>
  <si>
    <t>B3 301</t>
  </si>
  <si>
    <t>B3 302</t>
  </si>
  <si>
    <t>B3 303</t>
  </si>
  <si>
    <t>B3 304</t>
  </si>
  <si>
    <t>B3 305</t>
  </si>
  <si>
    <t>B3 401</t>
  </si>
  <si>
    <t>B3 402</t>
  </si>
  <si>
    <t>B3 403</t>
  </si>
  <si>
    <t>B3 404</t>
  </si>
  <si>
    <t>B3 405</t>
  </si>
  <si>
    <t>B3 501</t>
  </si>
  <si>
    <t>B3 502</t>
  </si>
  <si>
    <t>B3 503</t>
  </si>
  <si>
    <t>B3 504</t>
  </si>
  <si>
    <t>B3 505</t>
  </si>
  <si>
    <t xml:space="preserve">THỐNG KÊ SỬ DỤNG TẦN SUẤT PHÒNG HỌC NHÀ B
TỪ NGÀY 31/08/2023 ĐẾN 31/08/2024
</t>
  </si>
  <si>
    <t xml:space="preserve">THỐNG KÊ TẦN SUẤT SỬ DỤNG PHÒNG HỌC NHÀ A
TỪ NGÀY 31/08/2023 ĐẾN 31/08/2024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</si>
</sst>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3"/>
      <color indexed="8"/>
      <name val="Times New Roman"/>
      <family val="1"/>
    </font>
    <font>
      <b/>
      <sz val="13"/>
      <color indexed="8"/>
      <name val="Times New Roman"/>
      <family val="1"/>
    </font>
    <font>
      <sz val="11"/>
      <color indexed="8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0"/>
      <color indexed="8"/>
      <name val="Times New Roman"/>
      <family val="1"/>
    </font>
    <font>
      <i/>
      <sz val="13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695325</xdr:rowOff>
    </xdr:from>
    <xdr:to>
      <xdr:col>2</xdr:col>
      <xdr:colOff>514350</xdr:colOff>
      <xdr:row>0</xdr:row>
      <xdr:rowOff>695325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1E27FF07-F0AE-4E2F-A1E2-D39A4D8C264D}"/>
            </a:ext>
          </a:extLst>
        </xdr:cNvPr>
        <xdr:cNvCxnSpPr/>
      </xdr:nvCxnSpPr>
      <xdr:spPr>
        <a:xfrm>
          <a:off x="266700" y="695325"/>
          <a:ext cx="14097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581025</xdr:rowOff>
    </xdr:from>
    <xdr:to>
      <xdr:col>2</xdr:col>
      <xdr:colOff>657225</xdr:colOff>
      <xdr:row>0</xdr:row>
      <xdr:rowOff>581025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C9AB1840-CF7E-4609-87A5-BA8336A13E93}"/>
            </a:ext>
          </a:extLst>
        </xdr:cNvPr>
        <xdr:cNvCxnSpPr/>
      </xdr:nvCxnSpPr>
      <xdr:spPr>
        <a:xfrm>
          <a:off x="542925" y="581025"/>
          <a:ext cx="11334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1675C-ED7F-467D-AC62-B89FAEB1FE01}">
  <dimension ref="A1:H64"/>
  <sheetViews>
    <sheetView tabSelected="1" workbookViewId="0">
      <selection activeCell="A3" sqref="A3"/>
    </sheetView>
  </sheetViews>
  <sheetFormatPr defaultRowHeight="12.75" customHeight="1" x14ac:dyDescent="0.25"/>
  <cols>
    <col min="1" max="1" width="4.5703125" style="8" bestFit="1" customWidth="1"/>
    <col min="2" max="2" width="12.85546875" style="9" customWidth="1"/>
    <col min="3" max="6" width="11" style="9" customWidth="1"/>
    <col min="7" max="8" width="11" style="10" customWidth="1"/>
    <col min="9" max="256" width="9.140625" style="2"/>
    <col min="257" max="257" width="4.5703125" style="2" bestFit="1" customWidth="1"/>
    <col min="258" max="258" width="12.85546875" style="2" customWidth="1"/>
    <col min="259" max="264" width="11" style="2" customWidth="1"/>
    <col min="265" max="512" width="9.140625" style="2"/>
    <col min="513" max="513" width="4.5703125" style="2" bestFit="1" customWidth="1"/>
    <col min="514" max="514" width="12.85546875" style="2" customWidth="1"/>
    <col min="515" max="520" width="11" style="2" customWidth="1"/>
    <col min="521" max="768" width="9.140625" style="2"/>
    <col min="769" max="769" width="4.5703125" style="2" bestFit="1" customWidth="1"/>
    <col min="770" max="770" width="12.85546875" style="2" customWidth="1"/>
    <col min="771" max="776" width="11" style="2" customWidth="1"/>
    <col min="777" max="1024" width="9.140625" style="2"/>
    <col min="1025" max="1025" width="4.5703125" style="2" bestFit="1" customWidth="1"/>
    <col min="1026" max="1026" width="12.85546875" style="2" customWidth="1"/>
    <col min="1027" max="1032" width="11" style="2" customWidth="1"/>
    <col min="1033" max="1280" width="9.140625" style="2"/>
    <col min="1281" max="1281" width="4.5703125" style="2" bestFit="1" customWidth="1"/>
    <col min="1282" max="1282" width="12.85546875" style="2" customWidth="1"/>
    <col min="1283" max="1288" width="11" style="2" customWidth="1"/>
    <col min="1289" max="1536" width="9.140625" style="2"/>
    <col min="1537" max="1537" width="4.5703125" style="2" bestFit="1" customWidth="1"/>
    <col min="1538" max="1538" width="12.85546875" style="2" customWidth="1"/>
    <col min="1539" max="1544" width="11" style="2" customWidth="1"/>
    <col min="1545" max="1792" width="9.140625" style="2"/>
    <col min="1793" max="1793" width="4.5703125" style="2" bestFit="1" customWidth="1"/>
    <col min="1794" max="1794" width="12.85546875" style="2" customWidth="1"/>
    <col min="1795" max="1800" width="11" style="2" customWidth="1"/>
    <col min="1801" max="2048" width="9.140625" style="2"/>
    <col min="2049" max="2049" width="4.5703125" style="2" bestFit="1" customWidth="1"/>
    <col min="2050" max="2050" width="12.85546875" style="2" customWidth="1"/>
    <col min="2051" max="2056" width="11" style="2" customWidth="1"/>
    <col min="2057" max="2304" width="9.140625" style="2"/>
    <col min="2305" max="2305" width="4.5703125" style="2" bestFit="1" customWidth="1"/>
    <col min="2306" max="2306" width="12.85546875" style="2" customWidth="1"/>
    <col min="2307" max="2312" width="11" style="2" customWidth="1"/>
    <col min="2313" max="2560" width="9.140625" style="2"/>
    <col min="2561" max="2561" width="4.5703125" style="2" bestFit="1" customWidth="1"/>
    <col min="2562" max="2562" width="12.85546875" style="2" customWidth="1"/>
    <col min="2563" max="2568" width="11" style="2" customWidth="1"/>
    <col min="2569" max="2816" width="9.140625" style="2"/>
    <col min="2817" max="2817" width="4.5703125" style="2" bestFit="1" customWidth="1"/>
    <col min="2818" max="2818" width="12.85546875" style="2" customWidth="1"/>
    <col min="2819" max="2824" width="11" style="2" customWidth="1"/>
    <col min="2825" max="3072" width="9.140625" style="2"/>
    <col min="3073" max="3073" width="4.5703125" style="2" bestFit="1" customWidth="1"/>
    <col min="3074" max="3074" width="12.85546875" style="2" customWidth="1"/>
    <col min="3075" max="3080" width="11" style="2" customWidth="1"/>
    <col min="3081" max="3328" width="9.140625" style="2"/>
    <col min="3329" max="3329" width="4.5703125" style="2" bestFit="1" customWidth="1"/>
    <col min="3330" max="3330" width="12.85546875" style="2" customWidth="1"/>
    <col min="3331" max="3336" width="11" style="2" customWidth="1"/>
    <col min="3337" max="3584" width="9.140625" style="2"/>
    <col min="3585" max="3585" width="4.5703125" style="2" bestFit="1" customWidth="1"/>
    <col min="3586" max="3586" width="12.85546875" style="2" customWidth="1"/>
    <col min="3587" max="3592" width="11" style="2" customWidth="1"/>
    <col min="3593" max="3840" width="9.140625" style="2"/>
    <col min="3841" max="3841" width="4.5703125" style="2" bestFit="1" customWidth="1"/>
    <col min="3842" max="3842" width="12.85546875" style="2" customWidth="1"/>
    <col min="3843" max="3848" width="11" style="2" customWidth="1"/>
    <col min="3849" max="4096" width="9.140625" style="2"/>
    <col min="4097" max="4097" width="4.5703125" style="2" bestFit="1" customWidth="1"/>
    <col min="4098" max="4098" width="12.85546875" style="2" customWidth="1"/>
    <col min="4099" max="4104" width="11" style="2" customWidth="1"/>
    <col min="4105" max="4352" width="9.140625" style="2"/>
    <col min="4353" max="4353" width="4.5703125" style="2" bestFit="1" customWidth="1"/>
    <col min="4354" max="4354" width="12.85546875" style="2" customWidth="1"/>
    <col min="4355" max="4360" width="11" style="2" customWidth="1"/>
    <col min="4361" max="4608" width="9.140625" style="2"/>
    <col min="4609" max="4609" width="4.5703125" style="2" bestFit="1" customWidth="1"/>
    <col min="4610" max="4610" width="12.85546875" style="2" customWidth="1"/>
    <col min="4611" max="4616" width="11" style="2" customWidth="1"/>
    <col min="4617" max="4864" width="9.140625" style="2"/>
    <col min="4865" max="4865" width="4.5703125" style="2" bestFit="1" customWidth="1"/>
    <col min="4866" max="4866" width="12.85546875" style="2" customWidth="1"/>
    <col min="4867" max="4872" width="11" style="2" customWidth="1"/>
    <col min="4873" max="5120" width="9.140625" style="2"/>
    <col min="5121" max="5121" width="4.5703125" style="2" bestFit="1" customWidth="1"/>
    <col min="5122" max="5122" width="12.85546875" style="2" customWidth="1"/>
    <col min="5123" max="5128" width="11" style="2" customWidth="1"/>
    <col min="5129" max="5376" width="9.140625" style="2"/>
    <col min="5377" max="5377" width="4.5703125" style="2" bestFit="1" customWidth="1"/>
    <col min="5378" max="5378" width="12.85546875" style="2" customWidth="1"/>
    <col min="5379" max="5384" width="11" style="2" customWidth="1"/>
    <col min="5385" max="5632" width="9.140625" style="2"/>
    <col min="5633" max="5633" width="4.5703125" style="2" bestFit="1" customWidth="1"/>
    <col min="5634" max="5634" width="12.85546875" style="2" customWidth="1"/>
    <col min="5635" max="5640" width="11" style="2" customWidth="1"/>
    <col min="5641" max="5888" width="9.140625" style="2"/>
    <col min="5889" max="5889" width="4.5703125" style="2" bestFit="1" customWidth="1"/>
    <col min="5890" max="5890" width="12.85546875" style="2" customWidth="1"/>
    <col min="5891" max="5896" width="11" style="2" customWidth="1"/>
    <col min="5897" max="6144" width="9.140625" style="2"/>
    <col min="6145" max="6145" width="4.5703125" style="2" bestFit="1" customWidth="1"/>
    <col min="6146" max="6146" width="12.85546875" style="2" customWidth="1"/>
    <col min="6147" max="6152" width="11" style="2" customWidth="1"/>
    <col min="6153" max="6400" width="9.140625" style="2"/>
    <col min="6401" max="6401" width="4.5703125" style="2" bestFit="1" customWidth="1"/>
    <col min="6402" max="6402" width="12.85546875" style="2" customWidth="1"/>
    <col min="6403" max="6408" width="11" style="2" customWidth="1"/>
    <col min="6409" max="6656" width="9.140625" style="2"/>
    <col min="6657" max="6657" width="4.5703125" style="2" bestFit="1" customWidth="1"/>
    <col min="6658" max="6658" width="12.85546875" style="2" customWidth="1"/>
    <col min="6659" max="6664" width="11" style="2" customWidth="1"/>
    <col min="6665" max="6912" width="9.140625" style="2"/>
    <col min="6913" max="6913" width="4.5703125" style="2" bestFit="1" customWidth="1"/>
    <col min="6914" max="6914" width="12.85546875" style="2" customWidth="1"/>
    <col min="6915" max="6920" width="11" style="2" customWidth="1"/>
    <col min="6921" max="7168" width="9.140625" style="2"/>
    <col min="7169" max="7169" width="4.5703125" style="2" bestFit="1" customWidth="1"/>
    <col min="7170" max="7170" width="12.85546875" style="2" customWidth="1"/>
    <col min="7171" max="7176" width="11" style="2" customWidth="1"/>
    <col min="7177" max="7424" width="9.140625" style="2"/>
    <col min="7425" max="7425" width="4.5703125" style="2" bestFit="1" customWidth="1"/>
    <col min="7426" max="7426" width="12.85546875" style="2" customWidth="1"/>
    <col min="7427" max="7432" width="11" style="2" customWidth="1"/>
    <col min="7433" max="7680" width="9.140625" style="2"/>
    <col min="7681" max="7681" width="4.5703125" style="2" bestFit="1" customWidth="1"/>
    <col min="7682" max="7682" width="12.85546875" style="2" customWidth="1"/>
    <col min="7683" max="7688" width="11" style="2" customWidth="1"/>
    <col min="7689" max="7936" width="9.140625" style="2"/>
    <col min="7937" max="7937" width="4.5703125" style="2" bestFit="1" customWidth="1"/>
    <col min="7938" max="7938" width="12.85546875" style="2" customWidth="1"/>
    <col min="7939" max="7944" width="11" style="2" customWidth="1"/>
    <col min="7945" max="8192" width="9.140625" style="2"/>
    <col min="8193" max="8193" width="4.5703125" style="2" bestFit="1" customWidth="1"/>
    <col min="8194" max="8194" width="12.85546875" style="2" customWidth="1"/>
    <col min="8195" max="8200" width="11" style="2" customWidth="1"/>
    <col min="8201" max="8448" width="9.140625" style="2"/>
    <col min="8449" max="8449" width="4.5703125" style="2" bestFit="1" customWidth="1"/>
    <col min="8450" max="8450" width="12.85546875" style="2" customWidth="1"/>
    <col min="8451" max="8456" width="11" style="2" customWidth="1"/>
    <col min="8457" max="8704" width="9.140625" style="2"/>
    <col min="8705" max="8705" width="4.5703125" style="2" bestFit="1" customWidth="1"/>
    <col min="8706" max="8706" width="12.85546875" style="2" customWidth="1"/>
    <col min="8707" max="8712" width="11" style="2" customWidth="1"/>
    <col min="8713" max="8960" width="9.140625" style="2"/>
    <col min="8961" max="8961" width="4.5703125" style="2" bestFit="1" customWidth="1"/>
    <col min="8962" max="8962" width="12.85546875" style="2" customWidth="1"/>
    <col min="8963" max="8968" width="11" style="2" customWidth="1"/>
    <col min="8969" max="9216" width="9.140625" style="2"/>
    <col min="9217" max="9217" width="4.5703125" style="2" bestFit="1" customWidth="1"/>
    <col min="9218" max="9218" width="12.85546875" style="2" customWidth="1"/>
    <col min="9219" max="9224" width="11" style="2" customWidth="1"/>
    <col min="9225" max="9472" width="9.140625" style="2"/>
    <col min="9473" max="9473" width="4.5703125" style="2" bestFit="1" customWidth="1"/>
    <col min="9474" max="9474" width="12.85546875" style="2" customWidth="1"/>
    <col min="9475" max="9480" width="11" style="2" customWidth="1"/>
    <col min="9481" max="9728" width="9.140625" style="2"/>
    <col min="9729" max="9729" width="4.5703125" style="2" bestFit="1" customWidth="1"/>
    <col min="9730" max="9730" width="12.85546875" style="2" customWidth="1"/>
    <col min="9731" max="9736" width="11" style="2" customWidth="1"/>
    <col min="9737" max="9984" width="9.140625" style="2"/>
    <col min="9985" max="9985" width="4.5703125" style="2" bestFit="1" customWidth="1"/>
    <col min="9986" max="9986" width="12.85546875" style="2" customWidth="1"/>
    <col min="9987" max="9992" width="11" style="2" customWidth="1"/>
    <col min="9993" max="10240" width="9.140625" style="2"/>
    <col min="10241" max="10241" width="4.5703125" style="2" bestFit="1" customWidth="1"/>
    <col min="10242" max="10242" width="12.85546875" style="2" customWidth="1"/>
    <col min="10243" max="10248" width="11" style="2" customWidth="1"/>
    <col min="10249" max="10496" width="9.140625" style="2"/>
    <col min="10497" max="10497" width="4.5703125" style="2" bestFit="1" customWidth="1"/>
    <col min="10498" max="10498" width="12.85546875" style="2" customWidth="1"/>
    <col min="10499" max="10504" width="11" style="2" customWidth="1"/>
    <col min="10505" max="10752" width="9.140625" style="2"/>
    <col min="10753" max="10753" width="4.5703125" style="2" bestFit="1" customWidth="1"/>
    <col min="10754" max="10754" width="12.85546875" style="2" customWidth="1"/>
    <col min="10755" max="10760" width="11" style="2" customWidth="1"/>
    <col min="10761" max="11008" width="9.140625" style="2"/>
    <col min="11009" max="11009" width="4.5703125" style="2" bestFit="1" customWidth="1"/>
    <col min="11010" max="11010" width="12.85546875" style="2" customWidth="1"/>
    <col min="11011" max="11016" width="11" style="2" customWidth="1"/>
    <col min="11017" max="11264" width="9.140625" style="2"/>
    <col min="11265" max="11265" width="4.5703125" style="2" bestFit="1" customWidth="1"/>
    <col min="11266" max="11266" width="12.85546875" style="2" customWidth="1"/>
    <col min="11267" max="11272" width="11" style="2" customWidth="1"/>
    <col min="11273" max="11520" width="9.140625" style="2"/>
    <col min="11521" max="11521" width="4.5703125" style="2" bestFit="1" customWidth="1"/>
    <col min="11522" max="11522" width="12.85546875" style="2" customWidth="1"/>
    <col min="11523" max="11528" width="11" style="2" customWidth="1"/>
    <col min="11529" max="11776" width="9.140625" style="2"/>
    <col min="11777" max="11777" width="4.5703125" style="2" bestFit="1" customWidth="1"/>
    <col min="11778" max="11778" width="12.85546875" style="2" customWidth="1"/>
    <col min="11779" max="11784" width="11" style="2" customWidth="1"/>
    <col min="11785" max="12032" width="9.140625" style="2"/>
    <col min="12033" max="12033" width="4.5703125" style="2" bestFit="1" customWidth="1"/>
    <col min="12034" max="12034" width="12.85546875" style="2" customWidth="1"/>
    <col min="12035" max="12040" width="11" style="2" customWidth="1"/>
    <col min="12041" max="12288" width="9.140625" style="2"/>
    <col min="12289" max="12289" width="4.5703125" style="2" bestFit="1" customWidth="1"/>
    <col min="12290" max="12290" width="12.85546875" style="2" customWidth="1"/>
    <col min="12291" max="12296" width="11" style="2" customWidth="1"/>
    <col min="12297" max="12544" width="9.140625" style="2"/>
    <col min="12545" max="12545" width="4.5703125" style="2" bestFit="1" customWidth="1"/>
    <col min="12546" max="12546" width="12.85546875" style="2" customWidth="1"/>
    <col min="12547" max="12552" width="11" style="2" customWidth="1"/>
    <col min="12553" max="12800" width="9.140625" style="2"/>
    <col min="12801" max="12801" width="4.5703125" style="2" bestFit="1" customWidth="1"/>
    <col min="12802" max="12802" width="12.85546875" style="2" customWidth="1"/>
    <col min="12803" max="12808" width="11" style="2" customWidth="1"/>
    <col min="12809" max="13056" width="9.140625" style="2"/>
    <col min="13057" max="13057" width="4.5703125" style="2" bestFit="1" customWidth="1"/>
    <col min="13058" max="13058" width="12.85546875" style="2" customWidth="1"/>
    <col min="13059" max="13064" width="11" style="2" customWidth="1"/>
    <col min="13065" max="13312" width="9.140625" style="2"/>
    <col min="13313" max="13313" width="4.5703125" style="2" bestFit="1" customWidth="1"/>
    <col min="13314" max="13314" width="12.85546875" style="2" customWidth="1"/>
    <col min="13315" max="13320" width="11" style="2" customWidth="1"/>
    <col min="13321" max="13568" width="9.140625" style="2"/>
    <col min="13569" max="13569" width="4.5703125" style="2" bestFit="1" customWidth="1"/>
    <col min="13570" max="13570" width="12.85546875" style="2" customWidth="1"/>
    <col min="13571" max="13576" width="11" style="2" customWidth="1"/>
    <col min="13577" max="13824" width="9.140625" style="2"/>
    <col min="13825" max="13825" width="4.5703125" style="2" bestFit="1" customWidth="1"/>
    <col min="13826" max="13826" width="12.85546875" style="2" customWidth="1"/>
    <col min="13827" max="13832" width="11" style="2" customWidth="1"/>
    <col min="13833" max="14080" width="9.140625" style="2"/>
    <col min="14081" max="14081" width="4.5703125" style="2" bestFit="1" customWidth="1"/>
    <col min="14082" max="14082" width="12.85546875" style="2" customWidth="1"/>
    <col min="14083" max="14088" width="11" style="2" customWidth="1"/>
    <col min="14089" max="14336" width="9.140625" style="2"/>
    <col min="14337" max="14337" width="4.5703125" style="2" bestFit="1" customWidth="1"/>
    <col min="14338" max="14338" width="12.85546875" style="2" customWidth="1"/>
    <col min="14339" max="14344" width="11" style="2" customWidth="1"/>
    <col min="14345" max="14592" width="9.140625" style="2"/>
    <col min="14593" max="14593" width="4.5703125" style="2" bestFit="1" customWidth="1"/>
    <col min="14594" max="14594" width="12.85546875" style="2" customWidth="1"/>
    <col min="14595" max="14600" width="11" style="2" customWidth="1"/>
    <col min="14601" max="14848" width="9.140625" style="2"/>
    <col min="14849" max="14849" width="4.5703125" style="2" bestFit="1" customWidth="1"/>
    <col min="14850" max="14850" width="12.85546875" style="2" customWidth="1"/>
    <col min="14851" max="14856" width="11" style="2" customWidth="1"/>
    <col min="14857" max="15104" width="9.140625" style="2"/>
    <col min="15105" max="15105" width="4.5703125" style="2" bestFit="1" customWidth="1"/>
    <col min="15106" max="15106" width="12.85546875" style="2" customWidth="1"/>
    <col min="15107" max="15112" width="11" style="2" customWidth="1"/>
    <col min="15113" max="15360" width="9.140625" style="2"/>
    <col min="15361" max="15361" width="4.5703125" style="2" bestFit="1" customWidth="1"/>
    <col min="15362" max="15362" width="12.85546875" style="2" customWidth="1"/>
    <col min="15363" max="15368" width="11" style="2" customWidth="1"/>
    <col min="15369" max="15616" width="9.140625" style="2"/>
    <col min="15617" max="15617" width="4.5703125" style="2" bestFit="1" customWidth="1"/>
    <col min="15618" max="15618" width="12.85546875" style="2" customWidth="1"/>
    <col min="15619" max="15624" width="11" style="2" customWidth="1"/>
    <col min="15625" max="15872" width="9.140625" style="2"/>
    <col min="15873" max="15873" width="4.5703125" style="2" bestFit="1" customWidth="1"/>
    <col min="15874" max="15874" width="12.85546875" style="2" customWidth="1"/>
    <col min="15875" max="15880" width="11" style="2" customWidth="1"/>
    <col min="15881" max="16128" width="9.140625" style="2"/>
    <col min="16129" max="16129" width="4.5703125" style="2" bestFit="1" customWidth="1"/>
    <col min="16130" max="16130" width="12.85546875" style="2" customWidth="1"/>
    <col min="16131" max="16136" width="11" style="2" customWidth="1"/>
    <col min="16137" max="16384" width="9.140625" style="2"/>
  </cols>
  <sheetData>
    <row r="1" spans="1:8" ht="70.5" customHeight="1" x14ac:dyDescent="0.25">
      <c r="A1" s="18" t="s">
        <v>0</v>
      </c>
      <c r="B1" s="18"/>
      <c r="C1" s="18"/>
      <c r="D1" s="18"/>
      <c r="E1" s="18"/>
      <c r="F1" s="1"/>
      <c r="G1" s="1"/>
      <c r="H1" s="1"/>
    </row>
    <row r="2" spans="1:8" ht="59.25" customHeight="1" x14ac:dyDescent="0.25">
      <c r="A2" s="19" t="s">
        <v>125</v>
      </c>
      <c r="B2" s="19"/>
      <c r="C2" s="19"/>
      <c r="D2" s="19"/>
      <c r="E2" s="19"/>
      <c r="F2" s="19"/>
      <c r="G2" s="19"/>
      <c r="H2" s="19"/>
    </row>
    <row r="3" spans="1:8" ht="102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spans="1:8" ht="18" customHeight="1" x14ac:dyDescent="0.25">
      <c r="A4" s="4">
        <v>1</v>
      </c>
      <c r="B4" s="4" t="s">
        <v>9</v>
      </c>
      <c r="C4" s="5">
        <v>0</v>
      </c>
      <c r="D4" s="4">
        <v>0</v>
      </c>
      <c r="E4" s="5">
        <v>15</v>
      </c>
      <c r="F4" s="4">
        <v>54</v>
      </c>
      <c r="G4" s="4">
        <v>18</v>
      </c>
      <c r="H4" s="6">
        <f>SUM(C4:G4)</f>
        <v>87</v>
      </c>
    </row>
    <row r="5" spans="1:8" ht="18" customHeight="1" x14ac:dyDescent="0.25">
      <c r="A5" s="4">
        <v>2</v>
      </c>
      <c r="B5" s="4" t="s">
        <v>10</v>
      </c>
      <c r="C5" s="5">
        <v>0</v>
      </c>
      <c r="D5" s="4">
        <v>0</v>
      </c>
      <c r="E5" s="5">
        <f t="shared" ref="E5:E49" si="0">COUNTIF(C5:C380,D5)</f>
        <v>11</v>
      </c>
      <c r="F5" s="4">
        <v>33</v>
      </c>
      <c r="G5" s="4">
        <v>4</v>
      </c>
      <c r="H5" s="6">
        <f t="shared" ref="H5:H49" si="1">SUM(C5:G5)</f>
        <v>48</v>
      </c>
    </row>
    <row r="6" spans="1:8" ht="18" customHeight="1" x14ac:dyDescent="0.25">
      <c r="A6" s="4">
        <v>3</v>
      </c>
      <c r="B6" s="4" t="s">
        <v>11</v>
      </c>
      <c r="C6" s="5">
        <v>0</v>
      </c>
      <c r="D6" s="4">
        <v>0</v>
      </c>
      <c r="E6" s="5">
        <v>12</v>
      </c>
      <c r="F6" s="4">
        <v>25</v>
      </c>
      <c r="G6" s="4">
        <v>1</v>
      </c>
      <c r="H6" s="6">
        <f t="shared" si="1"/>
        <v>38</v>
      </c>
    </row>
    <row r="7" spans="1:8" ht="18" customHeight="1" x14ac:dyDescent="0.25">
      <c r="A7" s="4">
        <v>4</v>
      </c>
      <c r="B7" s="4" t="s">
        <v>12</v>
      </c>
      <c r="C7" s="5">
        <v>0</v>
      </c>
      <c r="D7" s="4">
        <v>0</v>
      </c>
      <c r="E7" s="5">
        <v>10</v>
      </c>
      <c r="F7" s="4">
        <v>50</v>
      </c>
      <c r="G7" s="4">
        <v>5</v>
      </c>
      <c r="H7" s="6">
        <f t="shared" si="1"/>
        <v>65</v>
      </c>
    </row>
    <row r="8" spans="1:8" ht="18" customHeight="1" x14ac:dyDescent="0.25">
      <c r="A8" s="4">
        <v>5</v>
      </c>
      <c r="B8" s="4" t="s">
        <v>13</v>
      </c>
      <c r="C8" s="5">
        <v>0</v>
      </c>
      <c r="D8" s="4">
        <v>0</v>
      </c>
      <c r="E8" s="5">
        <v>9</v>
      </c>
      <c r="F8" s="4">
        <v>53</v>
      </c>
      <c r="G8" s="4">
        <v>2</v>
      </c>
      <c r="H8" s="6">
        <f t="shared" si="1"/>
        <v>64</v>
      </c>
    </row>
    <row r="9" spans="1:8" ht="18" customHeight="1" x14ac:dyDescent="0.25">
      <c r="A9" s="4">
        <v>6</v>
      </c>
      <c r="B9" s="4" t="s">
        <v>14</v>
      </c>
      <c r="C9" s="5">
        <v>0</v>
      </c>
      <c r="D9" s="4">
        <v>0</v>
      </c>
      <c r="E9" s="5">
        <v>8</v>
      </c>
      <c r="F9" s="4">
        <v>24</v>
      </c>
      <c r="G9" s="4">
        <v>0</v>
      </c>
      <c r="H9" s="6">
        <f t="shared" si="1"/>
        <v>32</v>
      </c>
    </row>
    <row r="10" spans="1:8" ht="18" customHeight="1" x14ac:dyDescent="0.25">
      <c r="A10" s="4">
        <v>7</v>
      </c>
      <c r="B10" s="4" t="s">
        <v>15</v>
      </c>
      <c r="C10" s="5">
        <v>0</v>
      </c>
      <c r="D10" s="4">
        <v>0</v>
      </c>
      <c r="E10" s="5">
        <v>5</v>
      </c>
      <c r="F10" s="4">
        <v>41</v>
      </c>
      <c r="G10" s="4">
        <v>3</v>
      </c>
      <c r="H10" s="6">
        <f t="shared" si="1"/>
        <v>49</v>
      </c>
    </row>
    <row r="11" spans="1:8" ht="18" customHeight="1" x14ac:dyDescent="0.25">
      <c r="A11" s="4">
        <v>8</v>
      </c>
      <c r="B11" s="4" t="s">
        <v>16</v>
      </c>
      <c r="C11" s="5">
        <v>0</v>
      </c>
      <c r="D11" s="4">
        <v>0</v>
      </c>
      <c r="E11" s="5">
        <v>6</v>
      </c>
      <c r="F11" s="4">
        <v>30</v>
      </c>
      <c r="G11" s="4">
        <v>0</v>
      </c>
      <c r="H11" s="6">
        <f t="shared" si="1"/>
        <v>36</v>
      </c>
    </row>
    <row r="12" spans="1:8" ht="18" customHeight="1" x14ac:dyDescent="0.25">
      <c r="A12" s="4">
        <v>9</v>
      </c>
      <c r="B12" s="4" t="s">
        <v>17</v>
      </c>
      <c r="C12" s="5">
        <v>0</v>
      </c>
      <c r="D12" s="4">
        <v>0</v>
      </c>
      <c r="E12" s="5">
        <v>5</v>
      </c>
      <c r="F12" s="4">
        <v>30</v>
      </c>
      <c r="G12" s="4">
        <v>2</v>
      </c>
      <c r="H12" s="6">
        <f t="shared" si="1"/>
        <v>37</v>
      </c>
    </row>
    <row r="13" spans="1:8" ht="18" customHeight="1" x14ac:dyDescent="0.25">
      <c r="A13" s="4">
        <v>10</v>
      </c>
      <c r="B13" s="4" t="s">
        <v>18</v>
      </c>
      <c r="C13" s="5">
        <v>0</v>
      </c>
      <c r="D13" s="4">
        <v>0</v>
      </c>
      <c r="E13" s="5">
        <v>4</v>
      </c>
      <c r="F13" s="4">
        <v>26</v>
      </c>
      <c r="G13" s="4">
        <v>0</v>
      </c>
      <c r="H13" s="6">
        <f t="shared" si="1"/>
        <v>30</v>
      </c>
    </row>
    <row r="14" spans="1:8" ht="18" customHeight="1" x14ac:dyDescent="0.25">
      <c r="A14" s="4">
        <v>11</v>
      </c>
      <c r="B14" s="4" t="s">
        <v>19</v>
      </c>
      <c r="C14" s="5">
        <v>0</v>
      </c>
      <c r="D14" s="4">
        <v>0</v>
      </c>
      <c r="E14" s="5">
        <v>3</v>
      </c>
      <c r="F14" s="4">
        <v>23</v>
      </c>
      <c r="G14" s="4">
        <v>0</v>
      </c>
      <c r="H14" s="6">
        <f t="shared" si="1"/>
        <v>26</v>
      </c>
    </row>
    <row r="15" spans="1:8" ht="18" customHeight="1" x14ac:dyDescent="0.25">
      <c r="A15" s="4">
        <v>12</v>
      </c>
      <c r="B15" s="4" t="s">
        <v>20</v>
      </c>
      <c r="C15" s="5">
        <v>0</v>
      </c>
      <c r="D15" s="4">
        <v>0</v>
      </c>
      <c r="E15" s="5">
        <f t="shared" si="0"/>
        <v>1</v>
      </c>
      <c r="F15" s="4">
        <v>19</v>
      </c>
      <c r="G15" s="4">
        <v>0</v>
      </c>
      <c r="H15" s="6">
        <f t="shared" si="1"/>
        <v>20</v>
      </c>
    </row>
    <row r="16" spans="1:8" ht="18" customHeight="1" x14ac:dyDescent="0.25">
      <c r="A16" s="4">
        <v>13</v>
      </c>
      <c r="B16" s="7" t="s">
        <v>21</v>
      </c>
      <c r="C16" s="5">
        <v>11</v>
      </c>
      <c r="D16" s="7">
        <v>8</v>
      </c>
      <c r="E16" s="5">
        <f t="shared" si="0"/>
        <v>1</v>
      </c>
      <c r="F16" s="7">
        <v>31</v>
      </c>
      <c r="G16" s="7">
        <v>106</v>
      </c>
      <c r="H16" s="6">
        <f t="shared" si="1"/>
        <v>157</v>
      </c>
    </row>
    <row r="17" spans="1:8" ht="18" customHeight="1" x14ac:dyDescent="0.25">
      <c r="A17" s="4">
        <v>14</v>
      </c>
      <c r="B17" s="7" t="s">
        <v>22</v>
      </c>
      <c r="C17" s="5">
        <v>14</v>
      </c>
      <c r="D17" s="7">
        <v>0</v>
      </c>
      <c r="E17" s="5">
        <f t="shared" si="0"/>
        <v>0</v>
      </c>
      <c r="F17" s="7">
        <v>120</v>
      </c>
      <c r="G17" s="7">
        <v>171</v>
      </c>
      <c r="H17" s="6">
        <f t="shared" si="1"/>
        <v>305</v>
      </c>
    </row>
    <row r="18" spans="1:8" ht="18" customHeight="1" x14ac:dyDescent="0.25">
      <c r="A18" s="4">
        <v>15</v>
      </c>
      <c r="B18" s="7" t="s">
        <v>23</v>
      </c>
      <c r="C18" s="5">
        <v>16</v>
      </c>
      <c r="D18" s="7">
        <v>9</v>
      </c>
      <c r="E18" s="5">
        <f t="shared" si="0"/>
        <v>0</v>
      </c>
      <c r="F18" s="7">
        <v>47</v>
      </c>
      <c r="G18" s="7">
        <v>163</v>
      </c>
      <c r="H18" s="6">
        <f t="shared" si="1"/>
        <v>235</v>
      </c>
    </row>
    <row r="19" spans="1:8" ht="18" customHeight="1" x14ac:dyDescent="0.25">
      <c r="A19" s="4">
        <v>16</v>
      </c>
      <c r="B19" s="7" t="s">
        <v>24</v>
      </c>
      <c r="C19" s="5">
        <v>24</v>
      </c>
      <c r="D19" s="7">
        <v>13</v>
      </c>
      <c r="E19" s="5">
        <f t="shared" si="0"/>
        <v>1</v>
      </c>
      <c r="F19" s="7">
        <v>10</v>
      </c>
      <c r="G19" s="7">
        <v>150</v>
      </c>
      <c r="H19" s="6">
        <f t="shared" si="1"/>
        <v>198</v>
      </c>
    </row>
    <row r="20" spans="1:8" ht="18" customHeight="1" x14ac:dyDescent="0.25">
      <c r="A20" s="4">
        <v>17</v>
      </c>
      <c r="B20" s="7" t="s">
        <v>25</v>
      </c>
      <c r="C20" s="5">
        <v>15</v>
      </c>
      <c r="D20" s="7">
        <v>12</v>
      </c>
      <c r="E20" s="5">
        <f t="shared" si="0"/>
        <v>6</v>
      </c>
      <c r="F20" s="7">
        <v>21</v>
      </c>
      <c r="G20" s="7">
        <v>90</v>
      </c>
      <c r="H20" s="6">
        <f t="shared" si="1"/>
        <v>144</v>
      </c>
    </row>
    <row r="21" spans="1:8" ht="18" customHeight="1" x14ac:dyDescent="0.25">
      <c r="A21" s="4">
        <v>18</v>
      </c>
      <c r="B21" s="7" t="s">
        <v>26</v>
      </c>
      <c r="C21" s="5">
        <v>10</v>
      </c>
      <c r="D21" s="7">
        <v>22</v>
      </c>
      <c r="E21" s="5">
        <f t="shared" si="0"/>
        <v>0</v>
      </c>
      <c r="F21" s="7">
        <v>30</v>
      </c>
      <c r="G21" s="7">
        <v>105</v>
      </c>
      <c r="H21" s="6">
        <f t="shared" si="1"/>
        <v>167</v>
      </c>
    </row>
    <row r="22" spans="1:8" ht="18" customHeight="1" x14ac:dyDescent="0.25">
      <c r="A22" s="4">
        <v>19</v>
      </c>
      <c r="B22" s="7" t="s">
        <v>27</v>
      </c>
      <c r="C22" s="5">
        <v>15</v>
      </c>
      <c r="D22" s="7">
        <v>23</v>
      </c>
      <c r="E22" s="5">
        <f t="shared" si="0"/>
        <v>0</v>
      </c>
      <c r="F22" s="7">
        <v>29</v>
      </c>
      <c r="G22" s="7">
        <v>98</v>
      </c>
      <c r="H22" s="6">
        <f t="shared" si="1"/>
        <v>165</v>
      </c>
    </row>
    <row r="23" spans="1:8" ht="18" customHeight="1" x14ac:dyDescent="0.25">
      <c r="A23" s="4">
        <v>20</v>
      </c>
      <c r="B23" s="7" t="s">
        <v>28</v>
      </c>
      <c r="C23" s="5">
        <v>17</v>
      </c>
      <c r="D23" s="7">
        <v>22</v>
      </c>
      <c r="E23" s="5">
        <f t="shared" si="0"/>
        <v>0</v>
      </c>
      <c r="F23" s="7">
        <v>14</v>
      </c>
      <c r="G23" s="7">
        <v>92</v>
      </c>
      <c r="H23" s="6">
        <f t="shared" si="1"/>
        <v>145</v>
      </c>
    </row>
    <row r="24" spans="1:8" ht="18" customHeight="1" x14ac:dyDescent="0.25">
      <c r="A24" s="4">
        <v>21</v>
      </c>
      <c r="B24" s="7" t="s">
        <v>29</v>
      </c>
      <c r="C24" s="5">
        <v>19</v>
      </c>
      <c r="D24" s="7">
        <v>14</v>
      </c>
      <c r="E24" s="5">
        <f t="shared" si="0"/>
        <v>2</v>
      </c>
      <c r="F24" s="7">
        <v>24</v>
      </c>
      <c r="G24" s="7">
        <v>63</v>
      </c>
      <c r="H24" s="6">
        <f t="shared" si="1"/>
        <v>122</v>
      </c>
    </row>
    <row r="25" spans="1:8" ht="18" customHeight="1" x14ac:dyDescent="0.25">
      <c r="A25" s="4">
        <v>22</v>
      </c>
      <c r="B25" s="7" t="s">
        <v>30</v>
      </c>
      <c r="C25" s="5">
        <v>14</v>
      </c>
      <c r="D25" s="7">
        <v>11</v>
      </c>
      <c r="E25" s="5">
        <f t="shared" si="0"/>
        <v>1</v>
      </c>
      <c r="F25" s="7">
        <v>19</v>
      </c>
      <c r="G25" s="7">
        <v>58</v>
      </c>
      <c r="H25" s="6">
        <f t="shared" si="1"/>
        <v>103</v>
      </c>
    </row>
    <row r="26" spans="1:8" ht="18" customHeight="1" x14ac:dyDescent="0.25">
      <c r="A26" s="4">
        <v>23</v>
      </c>
      <c r="B26" s="7" t="s">
        <v>31</v>
      </c>
      <c r="C26" s="5">
        <v>12</v>
      </c>
      <c r="D26" s="7">
        <v>14</v>
      </c>
      <c r="E26" s="5">
        <f t="shared" si="0"/>
        <v>1</v>
      </c>
      <c r="F26" s="7">
        <v>17</v>
      </c>
      <c r="G26" s="7">
        <v>54</v>
      </c>
      <c r="H26" s="6">
        <f t="shared" si="1"/>
        <v>98</v>
      </c>
    </row>
    <row r="27" spans="1:8" ht="18" customHeight="1" x14ac:dyDescent="0.25">
      <c r="A27" s="4">
        <v>24</v>
      </c>
      <c r="B27" s="7" t="s">
        <v>32</v>
      </c>
      <c r="C27" s="5">
        <v>15</v>
      </c>
      <c r="D27" s="7">
        <v>14</v>
      </c>
      <c r="E27" s="5">
        <f t="shared" si="0"/>
        <v>1</v>
      </c>
      <c r="F27" s="7">
        <v>12</v>
      </c>
      <c r="G27" s="7">
        <v>49</v>
      </c>
      <c r="H27" s="6">
        <f t="shared" si="1"/>
        <v>91</v>
      </c>
    </row>
    <row r="28" spans="1:8" ht="18" customHeight="1" x14ac:dyDescent="0.25">
      <c r="A28" s="4">
        <v>25</v>
      </c>
      <c r="B28" s="7" t="s">
        <v>33</v>
      </c>
      <c r="C28" s="5">
        <v>19</v>
      </c>
      <c r="D28" s="7">
        <v>12</v>
      </c>
      <c r="E28" s="5">
        <f t="shared" si="0"/>
        <v>5</v>
      </c>
      <c r="F28" s="7">
        <v>5</v>
      </c>
      <c r="G28" s="7">
        <v>34</v>
      </c>
      <c r="H28" s="6">
        <f t="shared" si="1"/>
        <v>75</v>
      </c>
    </row>
    <row r="29" spans="1:8" ht="18" customHeight="1" x14ac:dyDescent="0.25">
      <c r="A29" s="4">
        <v>26</v>
      </c>
      <c r="B29" s="7" t="s">
        <v>34</v>
      </c>
      <c r="C29" s="5">
        <v>18</v>
      </c>
      <c r="D29" s="7">
        <v>11</v>
      </c>
      <c r="E29" s="5">
        <f t="shared" si="0"/>
        <v>1</v>
      </c>
      <c r="F29" s="7">
        <v>5</v>
      </c>
      <c r="G29" s="7">
        <v>30</v>
      </c>
      <c r="H29" s="6">
        <f t="shared" si="1"/>
        <v>65</v>
      </c>
    </row>
    <row r="30" spans="1:8" ht="18" customHeight="1" x14ac:dyDescent="0.25">
      <c r="A30" s="4">
        <v>27</v>
      </c>
      <c r="B30" s="7" t="s">
        <v>35</v>
      </c>
      <c r="C30" s="5">
        <v>19</v>
      </c>
      <c r="D30" s="7">
        <v>10</v>
      </c>
      <c r="E30" s="5">
        <f t="shared" si="0"/>
        <v>1</v>
      </c>
      <c r="F30" s="7">
        <v>6</v>
      </c>
      <c r="G30" s="7">
        <v>25</v>
      </c>
      <c r="H30" s="6">
        <f t="shared" si="1"/>
        <v>61</v>
      </c>
    </row>
    <row r="31" spans="1:8" ht="18" customHeight="1" x14ac:dyDescent="0.25">
      <c r="A31" s="4">
        <v>28</v>
      </c>
      <c r="B31" s="7" t="s">
        <v>36</v>
      </c>
      <c r="C31" s="5">
        <v>20</v>
      </c>
      <c r="D31" s="7">
        <v>10</v>
      </c>
      <c r="E31" s="5">
        <f t="shared" si="0"/>
        <v>1</v>
      </c>
      <c r="F31" s="7">
        <v>14</v>
      </c>
      <c r="G31" s="7">
        <v>166</v>
      </c>
      <c r="H31" s="6">
        <f t="shared" si="1"/>
        <v>211</v>
      </c>
    </row>
    <row r="32" spans="1:8" ht="18" customHeight="1" x14ac:dyDescent="0.25">
      <c r="A32" s="4">
        <v>29</v>
      </c>
      <c r="B32" s="7" t="s">
        <v>37</v>
      </c>
      <c r="C32" s="5">
        <v>21</v>
      </c>
      <c r="D32" s="7">
        <v>12</v>
      </c>
      <c r="E32" s="5">
        <f t="shared" si="0"/>
        <v>5</v>
      </c>
      <c r="F32" s="7">
        <v>22</v>
      </c>
      <c r="G32" s="7">
        <v>172</v>
      </c>
      <c r="H32" s="6">
        <f t="shared" si="1"/>
        <v>232</v>
      </c>
    </row>
    <row r="33" spans="1:8" ht="18" customHeight="1" x14ac:dyDescent="0.25">
      <c r="A33" s="4">
        <v>30</v>
      </c>
      <c r="B33" s="7" t="s">
        <v>38</v>
      </c>
      <c r="C33" s="5">
        <v>12</v>
      </c>
      <c r="D33" s="7">
        <v>6</v>
      </c>
      <c r="E33" s="5">
        <f t="shared" si="0"/>
        <v>0</v>
      </c>
      <c r="F33" s="7">
        <v>25</v>
      </c>
      <c r="G33" s="7">
        <v>182</v>
      </c>
      <c r="H33" s="6">
        <f t="shared" si="1"/>
        <v>225</v>
      </c>
    </row>
    <row r="34" spans="1:8" ht="18" customHeight="1" x14ac:dyDescent="0.25">
      <c r="A34" s="4">
        <v>31</v>
      </c>
      <c r="B34" s="7" t="s">
        <v>39</v>
      </c>
      <c r="C34" s="5">
        <v>20</v>
      </c>
      <c r="D34" s="7">
        <v>15</v>
      </c>
      <c r="E34" s="5">
        <f t="shared" si="0"/>
        <v>2</v>
      </c>
      <c r="F34" s="7">
        <v>31</v>
      </c>
      <c r="G34" s="7">
        <v>160</v>
      </c>
      <c r="H34" s="6">
        <f t="shared" si="1"/>
        <v>228</v>
      </c>
    </row>
    <row r="35" spans="1:8" ht="18" customHeight="1" x14ac:dyDescent="0.25">
      <c r="A35" s="4">
        <v>32</v>
      </c>
      <c r="B35" s="7" t="s">
        <v>40</v>
      </c>
      <c r="C35" s="5">
        <v>17</v>
      </c>
      <c r="D35" s="7">
        <v>11</v>
      </c>
      <c r="E35" s="5">
        <f t="shared" si="0"/>
        <v>1</v>
      </c>
      <c r="F35" s="7">
        <v>20</v>
      </c>
      <c r="G35" s="7">
        <v>91</v>
      </c>
      <c r="H35" s="6">
        <f t="shared" si="1"/>
        <v>140</v>
      </c>
    </row>
    <row r="36" spans="1:8" ht="18" customHeight="1" x14ac:dyDescent="0.25">
      <c r="A36" s="4">
        <v>33</v>
      </c>
      <c r="B36" s="7" t="s">
        <v>41</v>
      </c>
      <c r="C36" s="5">
        <v>12</v>
      </c>
      <c r="D36" s="7">
        <v>13</v>
      </c>
      <c r="E36" s="5">
        <f t="shared" si="0"/>
        <v>1</v>
      </c>
      <c r="F36" s="7">
        <v>36</v>
      </c>
      <c r="G36" s="7">
        <v>98</v>
      </c>
      <c r="H36" s="6">
        <f t="shared" si="1"/>
        <v>160</v>
      </c>
    </row>
    <row r="37" spans="1:8" ht="18" customHeight="1" x14ac:dyDescent="0.25">
      <c r="A37" s="4">
        <v>34</v>
      </c>
      <c r="B37" s="7" t="s">
        <v>42</v>
      </c>
      <c r="C37" s="5">
        <v>14</v>
      </c>
      <c r="D37" s="7">
        <v>14</v>
      </c>
      <c r="E37" s="5">
        <f t="shared" si="0"/>
        <v>1</v>
      </c>
      <c r="F37" s="7">
        <v>35</v>
      </c>
      <c r="G37" s="7">
        <v>95</v>
      </c>
      <c r="H37" s="6">
        <f t="shared" si="1"/>
        <v>159</v>
      </c>
    </row>
    <row r="38" spans="1:8" ht="18" customHeight="1" x14ac:dyDescent="0.25">
      <c r="A38" s="4">
        <v>35</v>
      </c>
      <c r="B38" s="7" t="s">
        <v>43</v>
      </c>
      <c r="C38" s="5">
        <v>10</v>
      </c>
      <c r="D38" s="7">
        <v>20</v>
      </c>
      <c r="E38" s="5">
        <f t="shared" si="0"/>
        <v>0</v>
      </c>
      <c r="F38" s="7">
        <v>14</v>
      </c>
      <c r="G38" s="7">
        <v>79</v>
      </c>
      <c r="H38" s="6">
        <f t="shared" si="1"/>
        <v>123</v>
      </c>
    </row>
    <row r="39" spans="1:8" ht="18" customHeight="1" x14ac:dyDescent="0.25">
      <c r="A39" s="4">
        <v>36</v>
      </c>
      <c r="B39" s="7" t="s">
        <v>44</v>
      </c>
      <c r="C39" s="5">
        <v>11</v>
      </c>
      <c r="D39" s="7">
        <v>20</v>
      </c>
      <c r="E39" s="5">
        <f t="shared" si="0"/>
        <v>0</v>
      </c>
      <c r="F39" s="7">
        <v>15</v>
      </c>
      <c r="G39" s="7">
        <v>63</v>
      </c>
      <c r="H39" s="6">
        <f t="shared" si="1"/>
        <v>109</v>
      </c>
    </row>
    <row r="40" spans="1:8" ht="18" customHeight="1" x14ac:dyDescent="0.25">
      <c r="A40" s="4">
        <v>37</v>
      </c>
      <c r="B40" s="7" t="s">
        <v>45</v>
      </c>
      <c r="C40" s="5">
        <v>8</v>
      </c>
      <c r="D40" s="7">
        <v>9</v>
      </c>
      <c r="E40" s="5">
        <f t="shared" si="0"/>
        <v>0</v>
      </c>
      <c r="F40" s="7">
        <v>24</v>
      </c>
      <c r="G40" s="7">
        <v>60</v>
      </c>
      <c r="H40" s="6">
        <f t="shared" si="1"/>
        <v>101</v>
      </c>
    </row>
    <row r="41" spans="1:8" ht="18" customHeight="1" x14ac:dyDescent="0.25">
      <c r="A41" s="4">
        <v>38</v>
      </c>
      <c r="B41" s="7" t="s">
        <v>46</v>
      </c>
      <c r="C41" s="5">
        <v>13</v>
      </c>
      <c r="D41" s="7">
        <v>10</v>
      </c>
      <c r="E41" s="5">
        <f t="shared" si="0"/>
        <v>0</v>
      </c>
      <c r="F41" s="7">
        <v>20</v>
      </c>
      <c r="G41" s="7">
        <v>50</v>
      </c>
      <c r="H41" s="6">
        <f t="shared" si="1"/>
        <v>93</v>
      </c>
    </row>
    <row r="42" spans="1:8" ht="18" customHeight="1" x14ac:dyDescent="0.25">
      <c r="A42" s="4">
        <v>39</v>
      </c>
      <c r="B42" s="7" t="s">
        <v>47</v>
      </c>
      <c r="C42" s="5">
        <v>12</v>
      </c>
      <c r="D42" s="7">
        <v>12</v>
      </c>
      <c r="E42" s="5">
        <f t="shared" si="0"/>
        <v>3</v>
      </c>
      <c r="F42" s="7">
        <v>12</v>
      </c>
      <c r="G42" s="7">
        <v>53</v>
      </c>
      <c r="H42" s="6">
        <f t="shared" si="1"/>
        <v>92</v>
      </c>
    </row>
    <row r="43" spans="1:8" ht="18" customHeight="1" x14ac:dyDescent="0.25">
      <c r="A43" s="4">
        <v>40</v>
      </c>
      <c r="B43" s="7" t="s">
        <v>48</v>
      </c>
      <c r="C43" s="5">
        <v>15</v>
      </c>
      <c r="D43" s="7">
        <v>20</v>
      </c>
      <c r="E43" s="5">
        <f t="shared" si="0"/>
        <v>0</v>
      </c>
      <c r="F43" s="7">
        <v>5</v>
      </c>
      <c r="G43" s="7">
        <v>0</v>
      </c>
      <c r="H43" s="6">
        <f t="shared" si="1"/>
        <v>40</v>
      </c>
    </row>
    <row r="44" spans="1:8" ht="18" customHeight="1" x14ac:dyDescent="0.25">
      <c r="A44" s="4">
        <v>41</v>
      </c>
      <c r="B44" s="7" t="s">
        <v>49</v>
      </c>
      <c r="C44" s="5">
        <v>15</v>
      </c>
      <c r="D44" s="7">
        <v>15</v>
      </c>
      <c r="E44" s="5">
        <f t="shared" si="0"/>
        <v>1</v>
      </c>
      <c r="F44" s="7">
        <v>5</v>
      </c>
      <c r="G44" s="7">
        <v>31</v>
      </c>
      <c r="H44" s="6">
        <f t="shared" si="1"/>
        <v>67</v>
      </c>
    </row>
    <row r="45" spans="1:8" ht="18" customHeight="1" x14ac:dyDescent="0.25">
      <c r="A45" s="4">
        <v>42</v>
      </c>
      <c r="B45" s="7" t="s">
        <v>50</v>
      </c>
      <c r="C45" s="5">
        <v>17</v>
      </c>
      <c r="D45" s="7">
        <v>17</v>
      </c>
      <c r="E45" s="5">
        <f t="shared" si="0"/>
        <v>1</v>
      </c>
      <c r="F45" s="7">
        <v>7</v>
      </c>
      <c r="G45" s="7">
        <v>26</v>
      </c>
      <c r="H45" s="6">
        <f t="shared" si="1"/>
        <v>68</v>
      </c>
    </row>
    <row r="46" spans="1:8" ht="18" customHeight="1" x14ac:dyDescent="0.25">
      <c r="A46" s="4">
        <v>43</v>
      </c>
      <c r="B46" s="7" t="s">
        <v>51</v>
      </c>
      <c r="C46" s="5">
        <v>12</v>
      </c>
      <c r="D46" s="7">
        <v>12</v>
      </c>
      <c r="E46" s="5">
        <f t="shared" si="0"/>
        <v>2</v>
      </c>
      <c r="F46" s="7">
        <v>28</v>
      </c>
      <c r="G46" s="7">
        <v>91</v>
      </c>
      <c r="H46" s="6">
        <f t="shared" si="1"/>
        <v>145</v>
      </c>
    </row>
    <row r="47" spans="1:8" ht="18" customHeight="1" x14ac:dyDescent="0.25">
      <c r="A47" s="4">
        <v>44</v>
      </c>
      <c r="B47" s="7" t="s">
        <v>52</v>
      </c>
      <c r="C47" s="5">
        <v>5</v>
      </c>
      <c r="D47" s="7">
        <v>3</v>
      </c>
      <c r="E47" s="5">
        <f t="shared" si="0"/>
        <v>0</v>
      </c>
      <c r="F47" s="7">
        <v>36</v>
      </c>
      <c r="G47" s="7">
        <v>56</v>
      </c>
      <c r="H47" s="6">
        <f t="shared" si="1"/>
        <v>100</v>
      </c>
    </row>
    <row r="48" spans="1:8" ht="18" customHeight="1" x14ac:dyDescent="0.25">
      <c r="A48" s="4">
        <v>45</v>
      </c>
      <c r="B48" s="7" t="s">
        <v>53</v>
      </c>
      <c r="C48" s="5">
        <v>12</v>
      </c>
      <c r="D48" s="7">
        <v>7</v>
      </c>
      <c r="E48" s="5">
        <f t="shared" si="0"/>
        <v>1</v>
      </c>
      <c r="F48" s="7">
        <v>20</v>
      </c>
      <c r="G48" s="7">
        <v>39</v>
      </c>
      <c r="H48" s="6">
        <f t="shared" si="1"/>
        <v>79</v>
      </c>
    </row>
    <row r="49" spans="1:8" ht="18" customHeight="1" x14ac:dyDescent="0.25">
      <c r="A49" s="4">
        <v>46</v>
      </c>
      <c r="B49" s="7" t="s">
        <v>54</v>
      </c>
      <c r="C49" s="5">
        <v>7</v>
      </c>
      <c r="D49" s="7">
        <v>3</v>
      </c>
      <c r="E49" s="5">
        <f t="shared" si="0"/>
        <v>0</v>
      </c>
      <c r="F49" s="7"/>
      <c r="G49" s="7">
        <v>18</v>
      </c>
      <c r="H49" s="6">
        <f t="shared" si="1"/>
        <v>28</v>
      </c>
    </row>
    <row r="50" spans="1:8" ht="18" customHeight="1" x14ac:dyDescent="0.25">
      <c r="A50" s="20" t="s">
        <v>55</v>
      </c>
      <c r="B50" s="20"/>
      <c r="C50" s="6">
        <f t="shared" ref="C50:H50" si="2">SUM(C4:C49)</f>
        <v>491</v>
      </c>
      <c r="D50" s="6">
        <f t="shared" si="2"/>
        <v>424</v>
      </c>
      <c r="E50" s="6">
        <f t="shared" si="2"/>
        <v>128</v>
      </c>
      <c r="F50" s="6">
        <f t="shared" si="2"/>
        <v>1167</v>
      </c>
      <c r="G50" s="6">
        <f t="shared" si="2"/>
        <v>2853</v>
      </c>
      <c r="H50" s="6">
        <f t="shared" si="2"/>
        <v>5063</v>
      </c>
    </row>
    <row r="51" spans="1:8" ht="19.5" customHeight="1" x14ac:dyDescent="0.25"/>
    <row r="52" spans="1:8" ht="19.5" customHeight="1" x14ac:dyDescent="0.25">
      <c r="B52" s="1"/>
      <c r="C52" s="1"/>
      <c r="D52" s="1"/>
      <c r="E52" s="21" t="s">
        <v>56</v>
      </c>
      <c r="F52" s="17"/>
      <c r="G52" s="17"/>
      <c r="H52" s="17"/>
    </row>
    <row r="53" spans="1:8" ht="19.5" customHeight="1" x14ac:dyDescent="0.25">
      <c r="B53" s="1"/>
      <c r="C53" s="1"/>
      <c r="D53" s="1"/>
      <c r="E53" s="11"/>
      <c r="F53" s="1"/>
      <c r="G53" s="1"/>
      <c r="H53" s="1"/>
    </row>
    <row r="54" spans="1:8" ht="19.5" customHeight="1" x14ac:dyDescent="0.25">
      <c r="A54" s="22" t="s">
        <v>57</v>
      </c>
      <c r="B54" s="22"/>
      <c r="C54" s="22"/>
      <c r="D54" s="22"/>
      <c r="E54" s="22"/>
      <c r="F54" s="22" t="s">
        <v>58</v>
      </c>
      <c r="G54" s="22"/>
      <c r="H54" s="22"/>
    </row>
    <row r="55" spans="1:8" ht="19.5" customHeight="1" x14ac:dyDescent="0.25">
      <c r="B55" s="1"/>
      <c r="C55" s="1"/>
      <c r="D55" s="1"/>
      <c r="E55" s="1"/>
      <c r="F55" s="1"/>
      <c r="G55" s="1"/>
      <c r="H55" s="1"/>
    </row>
    <row r="56" spans="1:8" ht="19.5" customHeight="1" x14ac:dyDescent="0.25">
      <c r="B56" s="1"/>
      <c r="C56" s="1"/>
      <c r="D56" s="1"/>
      <c r="E56" s="1"/>
      <c r="F56" s="1"/>
      <c r="G56" s="1"/>
      <c r="H56" s="1"/>
    </row>
    <row r="57" spans="1:8" ht="19.5" customHeight="1" x14ac:dyDescent="0.25">
      <c r="B57" s="1"/>
      <c r="C57" s="1"/>
      <c r="D57" s="1"/>
      <c r="E57" s="1"/>
      <c r="F57" s="1"/>
      <c r="G57" s="1"/>
      <c r="H57" s="1"/>
    </row>
    <row r="58" spans="1:8" ht="19.5" customHeight="1" x14ac:dyDescent="0.25">
      <c r="B58" s="1"/>
      <c r="C58" s="1"/>
      <c r="D58" s="1"/>
      <c r="E58" s="1"/>
      <c r="F58" s="17" t="s">
        <v>59</v>
      </c>
      <c r="G58" s="17"/>
      <c r="H58" s="17"/>
    </row>
    <row r="59" spans="1:8" ht="19.5" customHeight="1" x14ac:dyDescent="0.25">
      <c r="B59" s="1"/>
      <c r="C59" s="1"/>
      <c r="D59" s="1"/>
      <c r="E59" s="1"/>
      <c r="F59" s="1"/>
      <c r="G59" s="1"/>
      <c r="H59" s="1"/>
    </row>
    <row r="60" spans="1:8" ht="19.5" customHeight="1" x14ac:dyDescent="0.25">
      <c r="B60" s="1"/>
      <c r="C60" s="1"/>
      <c r="D60" s="1"/>
      <c r="E60" s="1"/>
      <c r="F60" s="1"/>
      <c r="G60" s="1"/>
      <c r="H60" s="1"/>
    </row>
    <row r="61" spans="1:8" ht="19.5" customHeight="1" x14ac:dyDescent="0.25">
      <c r="B61" s="1"/>
      <c r="C61" s="1"/>
      <c r="D61" s="1"/>
      <c r="E61" s="1"/>
      <c r="F61" s="1"/>
      <c r="G61" s="1"/>
      <c r="H61" s="1"/>
    </row>
    <row r="62" spans="1:8" ht="19.5" customHeight="1" x14ac:dyDescent="0.25">
      <c r="B62" s="1"/>
      <c r="C62" s="1"/>
      <c r="D62" s="1"/>
      <c r="E62" s="1"/>
      <c r="F62" s="1"/>
      <c r="G62" s="1"/>
      <c r="H62" s="1"/>
    </row>
    <row r="63" spans="1:8" ht="12.75" customHeight="1" x14ac:dyDescent="0.25">
      <c r="B63" s="1"/>
      <c r="C63" s="1"/>
      <c r="D63" s="1"/>
      <c r="E63" s="1"/>
      <c r="F63" s="1"/>
      <c r="G63" s="1"/>
      <c r="H63" s="1"/>
    </row>
    <row r="64" spans="1:8" ht="12.75" customHeight="1" x14ac:dyDescent="0.25">
      <c r="B64" s="1"/>
      <c r="C64" s="1"/>
      <c r="D64" s="1"/>
      <c r="E64" s="1"/>
      <c r="F64" s="1"/>
      <c r="G64" s="1"/>
      <c r="H64" s="1"/>
    </row>
  </sheetData>
  <mergeCells count="7">
    <mergeCell ref="F58:H58"/>
    <mergeCell ref="A1:E1"/>
    <mergeCell ref="A2:H2"/>
    <mergeCell ref="A50:B50"/>
    <mergeCell ref="E52:H52"/>
    <mergeCell ref="A54:E54"/>
    <mergeCell ref="F54:H5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173E7-2D91-4D8C-B829-F49B0D91B3A6}">
  <dimension ref="A1:H72"/>
  <sheetViews>
    <sheetView workbookViewId="0">
      <selection activeCell="A3" sqref="A3"/>
    </sheetView>
  </sheetViews>
  <sheetFormatPr defaultRowHeight="16.5" x14ac:dyDescent="0.25"/>
  <cols>
    <col min="1" max="1" width="4.5703125" style="14" bestFit="1" customWidth="1"/>
    <col min="2" max="2" width="10.7109375" style="12" customWidth="1"/>
    <col min="3" max="8" width="12" style="1" customWidth="1"/>
    <col min="9" max="9" width="12.42578125" style="14" customWidth="1"/>
    <col min="10" max="10" width="13.85546875" style="14" customWidth="1"/>
    <col min="11" max="256" width="9.140625" style="14"/>
    <col min="257" max="257" width="4.5703125" style="14" bestFit="1" customWidth="1"/>
    <col min="258" max="258" width="10.7109375" style="14" customWidth="1"/>
    <col min="259" max="264" width="12" style="14" customWidth="1"/>
    <col min="265" max="265" width="12.42578125" style="14" customWidth="1"/>
    <col min="266" max="266" width="13.85546875" style="14" customWidth="1"/>
    <col min="267" max="512" width="9.140625" style="14"/>
    <col min="513" max="513" width="4.5703125" style="14" bestFit="1" customWidth="1"/>
    <col min="514" max="514" width="10.7109375" style="14" customWidth="1"/>
    <col min="515" max="520" width="12" style="14" customWidth="1"/>
    <col min="521" max="521" width="12.42578125" style="14" customWidth="1"/>
    <col min="522" max="522" width="13.85546875" style="14" customWidth="1"/>
    <col min="523" max="768" width="9.140625" style="14"/>
    <col min="769" max="769" width="4.5703125" style="14" bestFit="1" customWidth="1"/>
    <col min="770" max="770" width="10.7109375" style="14" customWidth="1"/>
    <col min="771" max="776" width="12" style="14" customWidth="1"/>
    <col min="777" max="777" width="12.42578125" style="14" customWidth="1"/>
    <col min="778" max="778" width="13.85546875" style="14" customWidth="1"/>
    <col min="779" max="1024" width="9.140625" style="14"/>
    <col min="1025" max="1025" width="4.5703125" style="14" bestFit="1" customWidth="1"/>
    <col min="1026" max="1026" width="10.7109375" style="14" customWidth="1"/>
    <col min="1027" max="1032" width="12" style="14" customWidth="1"/>
    <col min="1033" max="1033" width="12.42578125" style="14" customWidth="1"/>
    <col min="1034" max="1034" width="13.85546875" style="14" customWidth="1"/>
    <col min="1035" max="1280" width="9.140625" style="14"/>
    <col min="1281" max="1281" width="4.5703125" style="14" bestFit="1" customWidth="1"/>
    <col min="1282" max="1282" width="10.7109375" style="14" customWidth="1"/>
    <col min="1283" max="1288" width="12" style="14" customWidth="1"/>
    <col min="1289" max="1289" width="12.42578125" style="14" customWidth="1"/>
    <col min="1290" max="1290" width="13.85546875" style="14" customWidth="1"/>
    <col min="1291" max="1536" width="9.140625" style="14"/>
    <col min="1537" max="1537" width="4.5703125" style="14" bestFit="1" customWidth="1"/>
    <col min="1538" max="1538" width="10.7109375" style="14" customWidth="1"/>
    <col min="1539" max="1544" width="12" style="14" customWidth="1"/>
    <col min="1545" max="1545" width="12.42578125" style="14" customWidth="1"/>
    <col min="1546" max="1546" width="13.85546875" style="14" customWidth="1"/>
    <col min="1547" max="1792" width="9.140625" style="14"/>
    <col min="1793" max="1793" width="4.5703125" style="14" bestFit="1" customWidth="1"/>
    <col min="1794" max="1794" width="10.7109375" style="14" customWidth="1"/>
    <col min="1795" max="1800" width="12" style="14" customWidth="1"/>
    <col min="1801" max="1801" width="12.42578125" style="14" customWidth="1"/>
    <col min="1802" max="1802" width="13.85546875" style="14" customWidth="1"/>
    <col min="1803" max="2048" width="9.140625" style="14"/>
    <col min="2049" max="2049" width="4.5703125" style="14" bestFit="1" customWidth="1"/>
    <col min="2050" max="2050" width="10.7109375" style="14" customWidth="1"/>
    <col min="2051" max="2056" width="12" style="14" customWidth="1"/>
    <col min="2057" max="2057" width="12.42578125" style="14" customWidth="1"/>
    <col min="2058" max="2058" width="13.85546875" style="14" customWidth="1"/>
    <col min="2059" max="2304" width="9.140625" style="14"/>
    <col min="2305" max="2305" width="4.5703125" style="14" bestFit="1" customWidth="1"/>
    <col min="2306" max="2306" width="10.7109375" style="14" customWidth="1"/>
    <col min="2307" max="2312" width="12" style="14" customWidth="1"/>
    <col min="2313" max="2313" width="12.42578125" style="14" customWidth="1"/>
    <col min="2314" max="2314" width="13.85546875" style="14" customWidth="1"/>
    <col min="2315" max="2560" width="9.140625" style="14"/>
    <col min="2561" max="2561" width="4.5703125" style="14" bestFit="1" customWidth="1"/>
    <col min="2562" max="2562" width="10.7109375" style="14" customWidth="1"/>
    <col min="2563" max="2568" width="12" style="14" customWidth="1"/>
    <col min="2569" max="2569" width="12.42578125" style="14" customWidth="1"/>
    <col min="2570" max="2570" width="13.85546875" style="14" customWidth="1"/>
    <col min="2571" max="2816" width="9.140625" style="14"/>
    <col min="2817" max="2817" width="4.5703125" style="14" bestFit="1" customWidth="1"/>
    <col min="2818" max="2818" width="10.7109375" style="14" customWidth="1"/>
    <col min="2819" max="2824" width="12" style="14" customWidth="1"/>
    <col min="2825" max="2825" width="12.42578125" style="14" customWidth="1"/>
    <col min="2826" max="2826" width="13.85546875" style="14" customWidth="1"/>
    <col min="2827" max="3072" width="9.140625" style="14"/>
    <col min="3073" max="3073" width="4.5703125" style="14" bestFit="1" customWidth="1"/>
    <col min="3074" max="3074" width="10.7109375" style="14" customWidth="1"/>
    <col min="3075" max="3080" width="12" style="14" customWidth="1"/>
    <col min="3081" max="3081" width="12.42578125" style="14" customWidth="1"/>
    <col min="3082" max="3082" width="13.85546875" style="14" customWidth="1"/>
    <col min="3083" max="3328" width="9.140625" style="14"/>
    <col min="3329" max="3329" width="4.5703125" style="14" bestFit="1" customWidth="1"/>
    <col min="3330" max="3330" width="10.7109375" style="14" customWidth="1"/>
    <col min="3331" max="3336" width="12" style="14" customWidth="1"/>
    <col min="3337" max="3337" width="12.42578125" style="14" customWidth="1"/>
    <col min="3338" max="3338" width="13.85546875" style="14" customWidth="1"/>
    <col min="3339" max="3584" width="9.140625" style="14"/>
    <col min="3585" max="3585" width="4.5703125" style="14" bestFit="1" customWidth="1"/>
    <col min="3586" max="3586" width="10.7109375" style="14" customWidth="1"/>
    <col min="3587" max="3592" width="12" style="14" customWidth="1"/>
    <col min="3593" max="3593" width="12.42578125" style="14" customWidth="1"/>
    <col min="3594" max="3594" width="13.85546875" style="14" customWidth="1"/>
    <col min="3595" max="3840" width="9.140625" style="14"/>
    <col min="3841" max="3841" width="4.5703125" style="14" bestFit="1" customWidth="1"/>
    <col min="3842" max="3842" width="10.7109375" style="14" customWidth="1"/>
    <col min="3843" max="3848" width="12" style="14" customWidth="1"/>
    <col min="3849" max="3849" width="12.42578125" style="14" customWidth="1"/>
    <col min="3850" max="3850" width="13.85546875" style="14" customWidth="1"/>
    <col min="3851" max="4096" width="9.140625" style="14"/>
    <col min="4097" max="4097" width="4.5703125" style="14" bestFit="1" customWidth="1"/>
    <col min="4098" max="4098" width="10.7109375" style="14" customWidth="1"/>
    <col min="4099" max="4104" width="12" style="14" customWidth="1"/>
    <col min="4105" max="4105" width="12.42578125" style="14" customWidth="1"/>
    <col min="4106" max="4106" width="13.85546875" style="14" customWidth="1"/>
    <col min="4107" max="4352" width="9.140625" style="14"/>
    <col min="4353" max="4353" width="4.5703125" style="14" bestFit="1" customWidth="1"/>
    <col min="4354" max="4354" width="10.7109375" style="14" customWidth="1"/>
    <col min="4355" max="4360" width="12" style="14" customWidth="1"/>
    <col min="4361" max="4361" width="12.42578125" style="14" customWidth="1"/>
    <col min="4362" max="4362" width="13.85546875" style="14" customWidth="1"/>
    <col min="4363" max="4608" width="9.140625" style="14"/>
    <col min="4609" max="4609" width="4.5703125" style="14" bestFit="1" customWidth="1"/>
    <col min="4610" max="4610" width="10.7109375" style="14" customWidth="1"/>
    <col min="4611" max="4616" width="12" style="14" customWidth="1"/>
    <col min="4617" max="4617" width="12.42578125" style="14" customWidth="1"/>
    <col min="4618" max="4618" width="13.85546875" style="14" customWidth="1"/>
    <col min="4619" max="4864" width="9.140625" style="14"/>
    <col min="4865" max="4865" width="4.5703125" style="14" bestFit="1" customWidth="1"/>
    <col min="4866" max="4866" width="10.7109375" style="14" customWidth="1"/>
    <col min="4867" max="4872" width="12" style="14" customWidth="1"/>
    <col min="4873" max="4873" width="12.42578125" style="14" customWidth="1"/>
    <col min="4874" max="4874" width="13.85546875" style="14" customWidth="1"/>
    <col min="4875" max="5120" width="9.140625" style="14"/>
    <col min="5121" max="5121" width="4.5703125" style="14" bestFit="1" customWidth="1"/>
    <col min="5122" max="5122" width="10.7109375" style="14" customWidth="1"/>
    <col min="5123" max="5128" width="12" style="14" customWidth="1"/>
    <col min="5129" max="5129" width="12.42578125" style="14" customWidth="1"/>
    <col min="5130" max="5130" width="13.85546875" style="14" customWidth="1"/>
    <col min="5131" max="5376" width="9.140625" style="14"/>
    <col min="5377" max="5377" width="4.5703125" style="14" bestFit="1" customWidth="1"/>
    <col min="5378" max="5378" width="10.7109375" style="14" customWidth="1"/>
    <col min="5379" max="5384" width="12" style="14" customWidth="1"/>
    <col min="5385" max="5385" width="12.42578125" style="14" customWidth="1"/>
    <col min="5386" max="5386" width="13.85546875" style="14" customWidth="1"/>
    <col min="5387" max="5632" width="9.140625" style="14"/>
    <col min="5633" max="5633" width="4.5703125" style="14" bestFit="1" customWidth="1"/>
    <col min="5634" max="5634" width="10.7109375" style="14" customWidth="1"/>
    <col min="5635" max="5640" width="12" style="14" customWidth="1"/>
    <col min="5641" max="5641" width="12.42578125" style="14" customWidth="1"/>
    <col min="5642" max="5642" width="13.85546875" style="14" customWidth="1"/>
    <col min="5643" max="5888" width="9.140625" style="14"/>
    <col min="5889" max="5889" width="4.5703125" style="14" bestFit="1" customWidth="1"/>
    <col min="5890" max="5890" width="10.7109375" style="14" customWidth="1"/>
    <col min="5891" max="5896" width="12" style="14" customWidth="1"/>
    <col min="5897" max="5897" width="12.42578125" style="14" customWidth="1"/>
    <col min="5898" max="5898" width="13.85546875" style="14" customWidth="1"/>
    <col min="5899" max="6144" width="9.140625" style="14"/>
    <col min="6145" max="6145" width="4.5703125" style="14" bestFit="1" customWidth="1"/>
    <col min="6146" max="6146" width="10.7109375" style="14" customWidth="1"/>
    <col min="6147" max="6152" width="12" style="14" customWidth="1"/>
    <col min="6153" max="6153" width="12.42578125" style="14" customWidth="1"/>
    <col min="6154" max="6154" width="13.85546875" style="14" customWidth="1"/>
    <col min="6155" max="6400" width="9.140625" style="14"/>
    <col min="6401" max="6401" width="4.5703125" style="14" bestFit="1" customWidth="1"/>
    <col min="6402" max="6402" width="10.7109375" style="14" customWidth="1"/>
    <col min="6403" max="6408" width="12" style="14" customWidth="1"/>
    <col min="6409" max="6409" width="12.42578125" style="14" customWidth="1"/>
    <col min="6410" max="6410" width="13.85546875" style="14" customWidth="1"/>
    <col min="6411" max="6656" width="9.140625" style="14"/>
    <col min="6657" max="6657" width="4.5703125" style="14" bestFit="1" customWidth="1"/>
    <col min="6658" max="6658" width="10.7109375" style="14" customWidth="1"/>
    <col min="6659" max="6664" width="12" style="14" customWidth="1"/>
    <col min="6665" max="6665" width="12.42578125" style="14" customWidth="1"/>
    <col min="6666" max="6666" width="13.85546875" style="14" customWidth="1"/>
    <col min="6667" max="6912" width="9.140625" style="14"/>
    <col min="6913" max="6913" width="4.5703125" style="14" bestFit="1" customWidth="1"/>
    <col min="6914" max="6914" width="10.7109375" style="14" customWidth="1"/>
    <col min="6915" max="6920" width="12" style="14" customWidth="1"/>
    <col min="6921" max="6921" width="12.42578125" style="14" customWidth="1"/>
    <col min="6922" max="6922" width="13.85546875" style="14" customWidth="1"/>
    <col min="6923" max="7168" width="9.140625" style="14"/>
    <col min="7169" max="7169" width="4.5703125" style="14" bestFit="1" customWidth="1"/>
    <col min="7170" max="7170" width="10.7109375" style="14" customWidth="1"/>
    <col min="7171" max="7176" width="12" style="14" customWidth="1"/>
    <col min="7177" max="7177" width="12.42578125" style="14" customWidth="1"/>
    <col min="7178" max="7178" width="13.85546875" style="14" customWidth="1"/>
    <col min="7179" max="7424" width="9.140625" style="14"/>
    <col min="7425" max="7425" width="4.5703125" style="14" bestFit="1" customWidth="1"/>
    <col min="7426" max="7426" width="10.7109375" style="14" customWidth="1"/>
    <col min="7427" max="7432" width="12" style="14" customWidth="1"/>
    <col min="7433" max="7433" width="12.42578125" style="14" customWidth="1"/>
    <col min="7434" max="7434" width="13.85546875" style="14" customWidth="1"/>
    <col min="7435" max="7680" width="9.140625" style="14"/>
    <col min="7681" max="7681" width="4.5703125" style="14" bestFit="1" customWidth="1"/>
    <col min="7682" max="7682" width="10.7109375" style="14" customWidth="1"/>
    <col min="7683" max="7688" width="12" style="14" customWidth="1"/>
    <col min="7689" max="7689" width="12.42578125" style="14" customWidth="1"/>
    <col min="7690" max="7690" width="13.85546875" style="14" customWidth="1"/>
    <col min="7691" max="7936" width="9.140625" style="14"/>
    <col min="7937" max="7937" width="4.5703125" style="14" bestFit="1" customWidth="1"/>
    <col min="7938" max="7938" width="10.7109375" style="14" customWidth="1"/>
    <col min="7939" max="7944" width="12" style="14" customWidth="1"/>
    <col min="7945" max="7945" width="12.42578125" style="14" customWidth="1"/>
    <col min="7946" max="7946" width="13.85546875" style="14" customWidth="1"/>
    <col min="7947" max="8192" width="9.140625" style="14"/>
    <col min="8193" max="8193" width="4.5703125" style="14" bestFit="1" customWidth="1"/>
    <col min="8194" max="8194" width="10.7109375" style="14" customWidth="1"/>
    <col min="8195" max="8200" width="12" style="14" customWidth="1"/>
    <col min="8201" max="8201" width="12.42578125" style="14" customWidth="1"/>
    <col min="8202" max="8202" width="13.85546875" style="14" customWidth="1"/>
    <col min="8203" max="8448" width="9.140625" style="14"/>
    <col min="8449" max="8449" width="4.5703125" style="14" bestFit="1" customWidth="1"/>
    <col min="8450" max="8450" width="10.7109375" style="14" customWidth="1"/>
    <col min="8451" max="8456" width="12" style="14" customWidth="1"/>
    <col min="8457" max="8457" width="12.42578125" style="14" customWidth="1"/>
    <col min="8458" max="8458" width="13.85546875" style="14" customWidth="1"/>
    <col min="8459" max="8704" width="9.140625" style="14"/>
    <col min="8705" max="8705" width="4.5703125" style="14" bestFit="1" customWidth="1"/>
    <col min="8706" max="8706" width="10.7109375" style="14" customWidth="1"/>
    <col min="8707" max="8712" width="12" style="14" customWidth="1"/>
    <col min="8713" max="8713" width="12.42578125" style="14" customWidth="1"/>
    <col min="8714" max="8714" width="13.85546875" style="14" customWidth="1"/>
    <col min="8715" max="8960" width="9.140625" style="14"/>
    <col min="8961" max="8961" width="4.5703125" style="14" bestFit="1" customWidth="1"/>
    <col min="8962" max="8962" width="10.7109375" style="14" customWidth="1"/>
    <col min="8963" max="8968" width="12" style="14" customWidth="1"/>
    <col min="8969" max="8969" width="12.42578125" style="14" customWidth="1"/>
    <col min="8970" max="8970" width="13.85546875" style="14" customWidth="1"/>
    <col min="8971" max="9216" width="9.140625" style="14"/>
    <col min="9217" max="9217" width="4.5703125" style="14" bestFit="1" customWidth="1"/>
    <col min="9218" max="9218" width="10.7109375" style="14" customWidth="1"/>
    <col min="9219" max="9224" width="12" style="14" customWidth="1"/>
    <col min="9225" max="9225" width="12.42578125" style="14" customWidth="1"/>
    <col min="9226" max="9226" width="13.85546875" style="14" customWidth="1"/>
    <col min="9227" max="9472" width="9.140625" style="14"/>
    <col min="9473" max="9473" width="4.5703125" style="14" bestFit="1" customWidth="1"/>
    <col min="9474" max="9474" width="10.7109375" style="14" customWidth="1"/>
    <col min="9475" max="9480" width="12" style="14" customWidth="1"/>
    <col min="9481" max="9481" width="12.42578125" style="14" customWidth="1"/>
    <col min="9482" max="9482" width="13.85546875" style="14" customWidth="1"/>
    <col min="9483" max="9728" width="9.140625" style="14"/>
    <col min="9729" max="9729" width="4.5703125" style="14" bestFit="1" customWidth="1"/>
    <col min="9730" max="9730" width="10.7109375" style="14" customWidth="1"/>
    <col min="9731" max="9736" width="12" style="14" customWidth="1"/>
    <col min="9737" max="9737" width="12.42578125" style="14" customWidth="1"/>
    <col min="9738" max="9738" width="13.85546875" style="14" customWidth="1"/>
    <col min="9739" max="9984" width="9.140625" style="14"/>
    <col min="9985" max="9985" width="4.5703125" style="14" bestFit="1" customWidth="1"/>
    <col min="9986" max="9986" width="10.7109375" style="14" customWidth="1"/>
    <col min="9987" max="9992" width="12" style="14" customWidth="1"/>
    <col min="9993" max="9993" width="12.42578125" style="14" customWidth="1"/>
    <col min="9994" max="9994" width="13.85546875" style="14" customWidth="1"/>
    <col min="9995" max="10240" width="9.140625" style="14"/>
    <col min="10241" max="10241" width="4.5703125" style="14" bestFit="1" customWidth="1"/>
    <col min="10242" max="10242" width="10.7109375" style="14" customWidth="1"/>
    <col min="10243" max="10248" width="12" style="14" customWidth="1"/>
    <col min="10249" max="10249" width="12.42578125" style="14" customWidth="1"/>
    <col min="10250" max="10250" width="13.85546875" style="14" customWidth="1"/>
    <col min="10251" max="10496" width="9.140625" style="14"/>
    <col min="10497" max="10497" width="4.5703125" style="14" bestFit="1" customWidth="1"/>
    <col min="10498" max="10498" width="10.7109375" style="14" customWidth="1"/>
    <col min="10499" max="10504" width="12" style="14" customWidth="1"/>
    <col min="10505" max="10505" width="12.42578125" style="14" customWidth="1"/>
    <col min="10506" max="10506" width="13.85546875" style="14" customWidth="1"/>
    <col min="10507" max="10752" width="9.140625" style="14"/>
    <col min="10753" max="10753" width="4.5703125" style="14" bestFit="1" customWidth="1"/>
    <col min="10754" max="10754" width="10.7109375" style="14" customWidth="1"/>
    <col min="10755" max="10760" width="12" style="14" customWidth="1"/>
    <col min="10761" max="10761" width="12.42578125" style="14" customWidth="1"/>
    <col min="10762" max="10762" width="13.85546875" style="14" customWidth="1"/>
    <col min="10763" max="11008" width="9.140625" style="14"/>
    <col min="11009" max="11009" width="4.5703125" style="14" bestFit="1" customWidth="1"/>
    <col min="11010" max="11010" width="10.7109375" style="14" customWidth="1"/>
    <col min="11011" max="11016" width="12" style="14" customWidth="1"/>
    <col min="11017" max="11017" width="12.42578125" style="14" customWidth="1"/>
    <col min="11018" max="11018" width="13.85546875" style="14" customWidth="1"/>
    <col min="11019" max="11264" width="9.140625" style="14"/>
    <col min="11265" max="11265" width="4.5703125" style="14" bestFit="1" customWidth="1"/>
    <col min="11266" max="11266" width="10.7109375" style="14" customWidth="1"/>
    <col min="11267" max="11272" width="12" style="14" customWidth="1"/>
    <col min="11273" max="11273" width="12.42578125" style="14" customWidth="1"/>
    <col min="11274" max="11274" width="13.85546875" style="14" customWidth="1"/>
    <col min="11275" max="11520" width="9.140625" style="14"/>
    <col min="11521" max="11521" width="4.5703125" style="14" bestFit="1" customWidth="1"/>
    <col min="11522" max="11522" width="10.7109375" style="14" customWidth="1"/>
    <col min="11523" max="11528" width="12" style="14" customWidth="1"/>
    <col min="11529" max="11529" width="12.42578125" style="14" customWidth="1"/>
    <col min="11530" max="11530" width="13.85546875" style="14" customWidth="1"/>
    <col min="11531" max="11776" width="9.140625" style="14"/>
    <col min="11777" max="11777" width="4.5703125" style="14" bestFit="1" customWidth="1"/>
    <col min="11778" max="11778" width="10.7109375" style="14" customWidth="1"/>
    <col min="11779" max="11784" width="12" style="14" customWidth="1"/>
    <col min="11785" max="11785" width="12.42578125" style="14" customWidth="1"/>
    <col min="11786" max="11786" width="13.85546875" style="14" customWidth="1"/>
    <col min="11787" max="12032" width="9.140625" style="14"/>
    <col min="12033" max="12033" width="4.5703125" style="14" bestFit="1" customWidth="1"/>
    <col min="12034" max="12034" width="10.7109375" style="14" customWidth="1"/>
    <col min="12035" max="12040" width="12" style="14" customWidth="1"/>
    <col min="12041" max="12041" width="12.42578125" style="14" customWidth="1"/>
    <col min="12042" max="12042" width="13.85546875" style="14" customWidth="1"/>
    <col min="12043" max="12288" width="9.140625" style="14"/>
    <col min="12289" max="12289" width="4.5703125" style="14" bestFit="1" customWidth="1"/>
    <col min="12290" max="12290" width="10.7109375" style="14" customWidth="1"/>
    <col min="12291" max="12296" width="12" style="14" customWidth="1"/>
    <col min="12297" max="12297" width="12.42578125" style="14" customWidth="1"/>
    <col min="12298" max="12298" width="13.85546875" style="14" customWidth="1"/>
    <col min="12299" max="12544" width="9.140625" style="14"/>
    <col min="12545" max="12545" width="4.5703125" style="14" bestFit="1" customWidth="1"/>
    <col min="12546" max="12546" width="10.7109375" style="14" customWidth="1"/>
    <col min="12547" max="12552" width="12" style="14" customWidth="1"/>
    <col min="12553" max="12553" width="12.42578125" style="14" customWidth="1"/>
    <col min="12554" max="12554" width="13.85546875" style="14" customWidth="1"/>
    <col min="12555" max="12800" width="9.140625" style="14"/>
    <col min="12801" max="12801" width="4.5703125" style="14" bestFit="1" customWidth="1"/>
    <col min="12802" max="12802" width="10.7109375" style="14" customWidth="1"/>
    <col min="12803" max="12808" width="12" style="14" customWidth="1"/>
    <col min="12809" max="12809" width="12.42578125" style="14" customWidth="1"/>
    <col min="12810" max="12810" width="13.85546875" style="14" customWidth="1"/>
    <col min="12811" max="13056" width="9.140625" style="14"/>
    <col min="13057" max="13057" width="4.5703125" style="14" bestFit="1" customWidth="1"/>
    <col min="13058" max="13058" width="10.7109375" style="14" customWidth="1"/>
    <col min="13059" max="13064" width="12" style="14" customWidth="1"/>
    <col min="13065" max="13065" width="12.42578125" style="14" customWidth="1"/>
    <col min="13066" max="13066" width="13.85546875" style="14" customWidth="1"/>
    <col min="13067" max="13312" width="9.140625" style="14"/>
    <col min="13313" max="13313" width="4.5703125" style="14" bestFit="1" customWidth="1"/>
    <col min="13314" max="13314" width="10.7109375" style="14" customWidth="1"/>
    <col min="13315" max="13320" width="12" style="14" customWidth="1"/>
    <col min="13321" max="13321" width="12.42578125" style="14" customWidth="1"/>
    <col min="13322" max="13322" width="13.85546875" style="14" customWidth="1"/>
    <col min="13323" max="13568" width="9.140625" style="14"/>
    <col min="13569" max="13569" width="4.5703125" style="14" bestFit="1" customWidth="1"/>
    <col min="13570" max="13570" width="10.7109375" style="14" customWidth="1"/>
    <col min="13571" max="13576" width="12" style="14" customWidth="1"/>
    <col min="13577" max="13577" width="12.42578125" style="14" customWidth="1"/>
    <col min="13578" max="13578" width="13.85546875" style="14" customWidth="1"/>
    <col min="13579" max="13824" width="9.140625" style="14"/>
    <col min="13825" max="13825" width="4.5703125" style="14" bestFit="1" customWidth="1"/>
    <col min="13826" max="13826" width="10.7109375" style="14" customWidth="1"/>
    <col min="13827" max="13832" width="12" style="14" customWidth="1"/>
    <col min="13833" max="13833" width="12.42578125" style="14" customWidth="1"/>
    <col min="13834" max="13834" width="13.85546875" style="14" customWidth="1"/>
    <col min="13835" max="14080" width="9.140625" style="14"/>
    <col min="14081" max="14081" width="4.5703125" style="14" bestFit="1" customWidth="1"/>
    <col min="14082" max="14082" width="10.7109375" style="14" customWidth="1"/>
    <col min="14083" max="14088" width="12" style="14" customWidth="1"/>
    <col min="14089" max="14089" width="12.42578125" style="14" customWidth="1"/>
    <col min="14090" max="14090" width="13.85546875" style="14" customWidth="1"/>
    <col min="14091" max="14336" width="9.140625" style="14"/>
    <col min="14337" max="14337" width="4.5703125" style="14" bestFit="1" customWidth="1"/>
    <col min="14338" max="14338" width="10.7109375" style="14" customWidth="1"/>
    <col min="14339" max="14344" width="12" style="14" customWidth="1"/>
    <col min="14345" max="14345" width="12.42578125" style="14" customWidth="1"/>
    <col min="14346" max="14346" width="13.85546875" style="14" customWidth="1"/>
    <col min="14347" max="14592" width="9.140625" style="14"/>
    <col min="14593" max="14593" width="4.5703125" style="14" bestFit="1" customWidth="1"/>
    <col min="14594" max="14594" width="10.7109375" style="14" customWidth="1"/>
    <col min="14595" max="14600" width="12" style="14" customWidth="1"/>
    <col min="14601" max="14601" width="12.42578125" style="14" customWidth="1"/>
    <col min="14602" max="14602" width="13.85546875" style="14" customWidth="1"/>
    <col min="14603" max="14848" width="9.140625" style="14"/>
    <col min="14849" max="14849" width="4.5703125" style="14" bestFit="1" customWidth="1"/>
    <col min="14850" max="14850" width="10.7109375" style="14" customWidth="1"/>
    <col min="14851" max="14856" width="12" style="14" customWidth="1"/>
    <col min="14857" max="14857" width="12.42578125" style="14" customWidth="1"/>
    <col min="14858" max="14858" width="13.85546875" style="14" customWidth="1"/>
    <col min="14859" max="15104" width="9.140625" style="14"/>
    <col min="15105" max="15105" width="4.5703125" style="14" bestFit="1" customWidth="1"/>
    <col min="15106" max="15106" width="10.7109375" style="14" customWidth="1"/>
    <col min="15107" max="15112" width="12" style="14" customWidth="1"/>
    <col min="15113" max="15113" width="12.42578125" style="14" customWidth="1"/>
    <col min="15114" max="15114" width="13.85546875" style="14" customWidth="1"/>
    <col min="15115" max="15360" width="9.140625" style="14"/>
    <col min="15361" max="15361" width="4.5703125" style="14" bestFit="1" customWidth="1"/>
    <col min="15362" max="15362" width="10.7109375" style="14" customWidth="1"/>
    <col min="15363" max="15368" width="12" style="14" customWidth="1"/>
    <col min="15369" max="15369" width="12.42578125" style="14" customWidth="1"/>
    <col min="15370" max="15370" width="13.85546875" style="14" customWidth="1"/>
    <col min="15371" max="15616" width="9.140625" style="14"/>
    <col min="15617" max="15617" width="4.5703125" style="14" bestFit="1" customWidth="1"/>
    <col min="15618" max="15618" width="10.7109375" style="14" customWidth="1"/>
    <col min="15619" max="15624" width="12" style="14" customWidth="1"/>
    <col min="15625" max="15625" width="12.42578125" style="14" customWidth="1"/>
    <col min="15626" max="15626" width="13.85546875" style="14" customWidth="1"/>
    <col min="15627" max="15872" width="9.140625" style="14"/>
    <col min="15873" max="15873" width="4.5703125" style="14" bestFit="1" customWidth="1"/>
    <col min="15874" max="15874" width="10.7109375" style="14" customWidth="1"/>
    <col min="15875" max="15880" width="12" style="14" customWidth="1"/>
    <col min="15881" max="15881" width="12.42578125" style="14" customWidth="1"/>
    <col min="15882" max="15882" width="13.85546875" style="14" customWidth="1"/>
    <col min="15883" max="16128" width="9.140625" style="14"/>
    <col min="16129" max="16129" width="4.5703125" style="14" bestFit="1" customWidth="1"/>
    <col min="16130" max="16130" width="10.7109375" style="14" customWidth="1"/>
    <col min="16131" max="16136" width="12" style="14" customWidth="1"/>
    <col min="16137" max="16137" width="12.42578125" style="14" customWidth="1"/>
    <col min="16138" max="16138" width="13.85546875" style="14" customWidth="1"/>
    <col min="16139" max="16384" width="9.140625" style="14"/>
  </cols>
  <sheetData>
    <row r="1" spans="1:8" ht="54.75" customHeight="1" x14ac:dyDescent="0.25">
      <c r="A1" s="18" t="s">
        <v>60</v>
      </c>
      <c r="B1" s="23"/>
      <c r="C1" s="23"/>
      <c r="D1" s="23"/>
      <c r="E1" s="13"/>
      <c r="F1" s="14"/>
      <c r="G1" s="14"/>
      <c r="H1" s="14"/>
    </row>
    <row r="2" spans="1:8" ht="56.25" customHeight="1" x14ac:dyDescent="0.25">
      <c r="A2" s="24" t="s">
        <v>124</v>
      </c>
      <c r="B2" s="25"/>
      <c r="C2" s="25"/>
      <c r="D2" s="25"/>
      <c r="E2" s="25"/>
      <c r="F2" s="25"/>
      <c r="G2" s="25"/>
      <c r="H2" s="25"/>
    </row>
    <row r="3" spans="1:8" ht="98.25" customHeight="1" x14ac:dyDescent="0.25">
      <c r="A3" s="3" t="s">
        <v>1</v>
      </c>
      <c r="B3" s="3" t="s">
        <v>61</v>
      </c>
      <c r="C3" s="3" t="s">
        <v>3</v>
      </c>
      <c r="D3" s="3" t="s">
        <v>4</v>
      </c>
      <c r="E3" s="3" t="s">
        <v>5</v>
      </c>
      <c r="F3" s="3" t="s">
        <v>62</v>
      </c>
      <c r="G3" s="3" t="s">
        <v>63</v>
      </c>
      <c r="H3" s="3" t="s">
        <v>64</v>
      </c>
    </row>
    <row r="4" spans="1:8" ht="24" customHeight="1" x14ac:dyDescent="0.25">
      <c r="A4" s="4">
        <v>1</v>
      </c>
      <c r="B4" s="4" t="s">
        <v>65</v>
      </c>
      <c r="C4" s="4">
        <v>0</v>
      </c>
      <c r="D4" s="15">
        <v>0</v>
      </c>
      <c r="E4" s="4">
        <v>0</v>
      </c>
      <c r="F4" s="4">
        <v>50</v>
      </c>
      <c r="G4" s="4">
        <v>226</v>
      </c>
      <c r="H4" s="3">
        <f>SUM(C4:G4)</f>
        <v>276</v>
      </c>
    </row>
    <row r="5" spans="1:8" ht="24" customHeight="1" x14ac:dyDescent="0.25">
      <c r="A5" s="4">
        <v>2</v>
      </c>
      <c r="B5" s="4" t="s">
        <v>66</v>
      </c>
      <c r="C5" s="4">
        <v>0</v>
      </c>
      <c r="D5" s="15">
        <v>0</v>
      </c>
      <c r="E5" s="4">
        <v>0</v>
      </c>
      <c r="F5" s="4">
        <v>30</v>
      </c>
      <c r="G5" s="4">
        <v>51</v>
      </c>
      <c r="H5" s="3">
        <f t="shared" ref="H5:H62" si="0">SUM(C5:G5)</f>
        <v>81</v>
      </c>
    </row>
    <row r="6" spans="1:8" ht="24" customHeight="1" x14ac:dyDescent="0.25">
      <c r="A6" s="4">
        <v>3</v>
      </c>
      <c r="B6" s="4" t="s">
        <v>67</v>
      </c>
      <c r="C6" s="4">
        <v>0</v>
      </c>
      <c r="D6" s="15">
        <v>0</v>
      </c>
      <c r="E6" s="4">
        <v>0</v>
      </c>
      <c r="F6" s="4">
        <v>62</v>
      </c>
      <c r="G6" s="4">
        <v>32</v>
      </c>
      <c r="H6" s="3">
        <f t="shared" si="0"/>
        <v>94</v>
      </c>
    </row>
    <row r="7" spans="1:8" ht="24" customHeight="1" x14ac:dyDescent="0.25">
      <c r="A7" s="4">
        <v>4</v>
      </c>
      <c r="B7" s="4" t="s">
        <v>68</v>
      </c>
      <c r="C7" s="4">
        <v>0</v>
      </c>
      <c r="D7" s="15">
        <v>0</v>
      </c>
      <c r="E7" s="4">
        <v>0</v>
      </c>
      <c r="F7" s="4">
        <v>0</v>
      </c>
      <c r="G7" s="4">
        <v>0</v>
      </c>
      <c r="H7" s="3">
        <f t="shared" si="0"/>
        <v>0</v>
      </c>
    </row>
    <row r="8" spans="1:8" ht="24" customHeight="1" x14ac:dyDescent="0.25">
      <c r="A8" s="4">
        <v>5</v>
      </c>
      <c r="B8" s="4" t="s">
        <v>69</v>
      </c>
      <c r="C8" s="4">
        <v>0</v>
      </c>
      <c r="D8" s="15">
        <v>0</v>
      </c>
      <c r="E8" s="4">
        <v>0</v>
      </c>
      <c r="F8" s="4">
        <v>0</v>
      </c>
      <c r="G8" s="4">
        <v>0</v>
      </c>
      <c r="H8" s="3">
        <f t="shared" si="0"/>
        <v>0</v>
      </c>
    </row>
    <row r="9" spans="1:8" ht="24" customHeight="1" x14ac:dyDescent="0.25">
      <c r="A9" s="4">
        <v>6</v>
      </c>
      <c r="B9" s="4" t="s">
        <v>70</v>
      </c>
      <c r="C9" s="4">
        <v>14</v>
      </c>
      <c r="D9" s="15">
        <v>16</v>
      </c>
      <c r="E9" s="4">
        <v>8</v>
      </c>
      <c r="F9" s="4">
        <v>33</v>
      </c>
      <c r="G9" s="4">
        <v>30</v>
      </c>
      <c r="H9" s="3">
        <f t="shared" si="0"/>
        <v>101</v>
      </c>
    </row>
    <row r="10" spans="1:8" ht="24" customHeight="1" x14ac:dyDescent="0.25">
      <c r="A10" s="4">
        <v>7</v>
      </c>
      <c r="B10" s="4" t="s">
        <v>71</v>
      </c>
      <c r="C10" s="4">
        <v>12</v>
      </c>
      <c r="D10" s="15">
        <v>15</v>
      </c>
      <c r="E10" s="4">
        <v>10</v>
      </c>
      <c r="F10" s="4">
        <v>15</v>
      </c>
      <c r="G10" s="4">
        <v>63</v>
      </c>
      <c r="H10" s="3">
        <f t="shared" si="0"/>
        <v>115</v>
      </c>
    </row>
    <row r="11" spans="1:8" ht="24" customHeight="1" x14ac:dyDescent="0.25">
      <c r="A11" s="4">
        <v>8</v>
      </c>
      <c r="B11" s="4" t="s">
        <v>72</v>
      </c>
      <c r="C11" s="4">
        <v>18</v>
      </c>
      <c r="D11" s="15">
        <v>12</v>
      </c>
      <c r="E11" s="4">
        <v>5</v>
      </c>
      <c r="F11" s="4">
        <v>15</v>
      </c>
      <c r="G11" s="4">
        <v>52</v>
      </c>
      <c r="H11" s="3">
        <f t="shared" si="0"/>
        <v>102</v>
      </c>
    </row>
    <row r="12" spans="1:8" ht="24" customHeight="1" x14ac:dyDescent="0.25">
      <c r="A12" s="4">
        <v>9</v>
      </c>
      <c r="B12" s="4" t="s">
        <v>73</v>
      </c>
      <c r="C12" s="4">
        <v>12</v>
      </c>
      <c r="D12" s="15">
        <v>11</v>
      </c>
      <c r="E12" s="4">
        <v>10</v>
      </c>
      <c r="F12" s="4">
        <v>10</v>
      </c>
      <c r="G12" s="4">
        <v>50</v>
      </c>
      <c r="H12" s="3">
        <f t="shared" si="0"/>
        <v>93</v>
      </c>
    </row>
    <row r="13" spans="1:8" ht="24" customHeight="1" x14ac:dyDescent="0.25">
      <c r="A13" s="4">
        <v>10</v>
      </c>
      <c r="B13" s="4" t="s">
        <v>74</v>
      </c>
      <c r="C13" s="4">
        <v>18</v>
      </c>
      <c r="D13" s="15">
        <v>17</v>
      </c>
      <c r="E13" s="4">
        <v>3</v>
      </c>
      <c r="F13" s="4">
        <v>15</v>
      </c>
      <c r="G13" s="4">
        <v>23</v>
      </c>
      <c r="H13" s="3">
        <f t="shared" si="0"/>
        <v>76</v>
      </c>
    </row>
    <row r="14" spans="1:8" ht="24" customHeight="1" x14ac:dyDescent="0.25">
      <c r="A14" s="4">
        <v>11</v>
      </c>
      <c r="B14" s="4" t="s">
        <v>75</v>
      </c>
      <c r="C14" s="4">
        <v>17</v>
      </c>
      <c r="D14" s="15">
        <v>10</v>
      </c>
      <c r="E14" s="4">
        <v>0</v>
      </c>
      <c r="F14" s="4">
        <v>16</v>
      </c>
      <c r="G14" s="4">
        <v>9</v>
      </c>
      <c r="H14" s="3">
        <f t="shared" si="0"/>
        <v>52</v>
      </c>
    </row>
    <row r="15" spans="1:8" ht="24" customHeight="1" x14ac:dyDescent="0.25">
      <c r="A15" s="4">
        <v>12</v>
      </c>
      <c r="B15" s="4" t="s">
        <v>76</v>
      </c>
      <c r="C15" s="4">
        <v>15</v>
      </c>
      <c r="D15" s="15">
        <v>13</v>
      </c>
      <c r="E15" s="4">
        <v>10</v>
      </c>
      <c r="F15" s="4">
        <v>28</v>
      </c>
      <c r="G15" s="4">
        <v>9</v>
      </c>
      <c r="H15" s="3">
        <f t="shared" si="0"/>
        <v>75</v>
      </c>
    </row>
    <row r="16" spans="1:8" ht="24" customHeight="1" x14ac:dyDescent="0.25">
      <c r="A16" s="4">
        <v>13</v>
      </c>
      <c r="B16" s="4" t="s">
        <v>77</v>
      </c>
      <c r="C16" s="7">
        <v>18</v>
      </c>
      <c r="D16" s="15">
        <v>11</v>
      </c>
      <c r="E16" s="7">
        <v>0</v>
      </c>
      <c r="F16" s="7">
        <v>18</v>
      </c>
      <c r="G16" s="7">
        <v>12</v>
      </c>
      <c r="H16" s="3">
        <f t="shared" si="0"/>
        <v>59</v>
      </c>
    </row>
    <row r="17" spans="1:8" ht="24" customHeight="1" x14ac:dyDescent="0.25">
      <c r="A17" s="4">
        <v>14</v>
      </c>
      <c r="B17" s="7" t="s">
        <v>78</v>
      </c>
      <c r="C17" s="7">
        <v>0</v>
      </c>
      <c r="D17" s="15">
        <v>0</v>
      </c>
      <c r="E17" s="7">
        <v>0</v>
      </c>
      <c r="F17" s="7">
        <v>20</v>
      </c>
      <c r="G17" s="7">
        <v>234</v>
      </c>
      <c r="H17" s="3">
        <f t="shared" si="0"/>
        <v>254</v>
      </c>
    </row>
    <row r="18" spans="1:8" ht="24" customHeight="1" x14ac:dyDescent="0.25">
      <c r="A18" s="4">
        <v>15</v>
      </c>
      <c r="B18" s="7" t="s">
        <v>79</v>
      </c>
      <c r="C18" s="7">
        <v>0</v>
      </c>
      <c r="D18" s="15">
        <v>0</v>
      </c>
      <c r="E18" s="7">
        <v>0</v>
      </c>
      <c r="F18" s="7">
        <v>12</v>
      </c>
      <c r="G18" s="7">
        <v>20</v>
      </c>
      <c r="H18" s="3">
        <f t="shared" si="0"/>
        <v>32</v>
      </c>
    </row>
    <row r="19" spans="1:8" ht="24" customHeight="1" x14ac:dyDescent="0.25">
      <c r="A19" s="4">
        <v>16</v>
      </c>
      <c r="B19" s="7" t="s">
        <v>80</v>
      </c>
      <c r="C19" s="7">
        <v>19</v>
      </c>
      <c r="D19" s="15">
        <v>13</v>
      </c>
      <c r="E19" s="7">
        <v>15</v>
      </c>
      <c r="F19" s="7">
        <v>12</v>
      </c>
      <c r="G19" s="7">
        <v>93</v>
      </c>
      <c r="H19" s="3">
        <f t="shared" si="0"/>
        <v>152</v>
      </c>
    </row>
    <row r="20" spans="1:8" ht="24" customHeight="1" x14ac:dyDescent="0.25">
      <c r="A20" s="4">
        <v>17</v>
      </c>
      <c r="B20" s="7" t="s">
        <v>81</v>
      </c>
      <c r="C20" s="7">
        <v>21</v>
      </c>
      <c r="D20" s="15">
        <v>18</v>
      </c>
      <c r="E20" s="7">
        <v>9</v>
      </c>
      <c r="F20" s="7">
        <v>15</v>
      </c>
      <c r="G20" s="7">
        <v>98</v>
      </c>
      <c r="H20" s="3">
        <f t="shared" si="0"/>
        <v>161</v>
      </c>
    </row>
    <row r="21" spans="1:8" ht="24" customHeight="1" x14ac:dyDescent="0.25">
      <c r="A21" s="4">
        <v>18</v>
      </c>
      <c r="B21" s="7" t="s">
        <v>82</v>
      </c>
      <c r="C21" s="7">
        <v>30</v>
      </c>
      <c r="D21" s="15">
        <v>36</v>
      </c>
      <c r="E21" s="7">
        <v>40</v>
      </c>
      <c r="F21" s="7">
        <v>0</v>
      </c>
      <c r="G21" s="7">
        <v>70</v>
      </c>
      <c r="H21" s="3">
        <f t="shared" si="0"/>
        <v>176</v>
      </c>
    </row>
    <row r="22" spans="1:8" ht="24" customHeight="1" x14ac:dyDescent="0.25">
      <c r="A22" s="4">
        <v>19</v>
      </c>
      <c r="B22" s="7" t="s">
        <v>83</v>
      </c>
      <c r="C22" s="7">
        <v>18</v>
      </c>
      <c r="D22" s="15">
        <v>20</v>
      </c>
      <c r="E22" s="7">
        <v>15</v>
      </c>
      <c r="F22" s="7">
        <v>13</v>
      </c>
      <c r="G22" s="7">
        <v>48</v>
      </c>
      <c r="H22" s="3">
        <f t="shared" si="0"/>
        <v>114</v>
      </c>
    </row>
    <row r="23" spans="1:8" ht="24" customHeight="1" x14ac:dyDescent="0.25">
      <c r="A23" s="4">
        <v>20</v>
      </c>
      <c r="B23" s="7" t="s">
        <v>84</v>
      </c>
      <c r="C23" s="7">
        <v>23</v>
      </c>
      <c r="D23" s="15">
        <v>15</v>
      </c>
      <c r="E23" s="7">
        <v>15</v>
      </c>
      <c r="F23" s="7">
        <v>9</v>
      </c>
      <c r="G23" s="7">
        <v>64</v>
      </c>
      <c r="H23" s="3">
        <f t="shared" si="0"/>
        <v>126</v>
      </c>
    </row>
    <row r="24" spans="1:8" ht="24" customHeight="1" x14ac:dyDescent="0.25">
      <c r="A24" s="4">
        <v>21</v>
      </c>
      <c r="B24" s="7" t="s">
        <v>85</v>
      </c>
      <c r="C24" s="7">
        <v>32</v>
      </c>
      <c r="D24" s="15">
        <v>12</v>
      </c>
      <c r="E24" s="7">
        <v>12</v>
      </c>
      <c r="F24" s="7">
        <v>19</v>
      </c>
      <c r="G24" s="7">
        <v>64</v>
      </c>
      <c r="H24" s="3">
        <f t="shared" si="0"/>
        <v>139</v>
      </c>
    </row>
    <row r="25" spans="1:8" ht="24" customHeight="1" x14ac:dyDescent="0.25">
      <c r="A25" s="4">
        <v>22</v>
      </c>
      <c r="B25" s="7" t="s">
        <v>86</v>
      </c>
      <c r="C25" s="7">
        <v>9</v>
      </c>
      <c r="D25" s="15">
        <v>9</v>
      </c>
      <c r="E25" s="7">
        <v>0</v>
      </c>
      <c r="F25" s="7">
        <v>54</v>
      </c>
      <c r="G25" s="7">
        <v>25</v>
      </c>
      <c r="H25" s="3">
        <f t="shared" si="0"/>
        <v>97</v>
      </c>
    </row>
    <row r="26" spans="1:8" ht="24" customHeight="1" x14ac:dyDescent="0.25">
      <c r="A26" s="4">
        <v>23</v>
      </c>
      <c r="B26" s="7" t="s">
        <v>87</v>
      </c>
      <c r="C26" s="7">
        <v>78</v>
      </c>
      <c r="D26" s="15">
        <v>65</v>
      </c>
      <c r="E26" s="7">
        <v>0</v>
      </c>
      <c r="F26" s="7">
        <v>13</v>
      </c>
      <c r="G26" s="7">
        <v>47</v>
      </c>
      <c r="H26" s="3">
        <f t="shared" si="0"/>
        <v>203</v>
      </c>
    </row>
    <row r="27" spans="1:8" ht="24" customHeight="1" x14ac:dyDescent="0.25">
      <c r="A27" s="4">
        <v>24</v>
      </c>
      <c r="B27" s="7" t="s">
        <v>88</v>
      </c>
      <c r="C27" s="7">
        <v>25</v>
      </c>
      <c r="D27" s="15">
        <v>12</v>
      </c>
      <c r="E27" s="7">
        <v>0</v>
      </c>
      <c r="F27" s="7">
        <v>13</v>
      </c>
      <c r="G27" s="7">
        <v>18</v>
      </c>
      <c r="H27" s="3">
        <f t="shared" si="0"/>
        <v>68</v>
      </c>
    </row>
    <row r="28" spans="1:8" ht="24" customHeight="1" x14ac:dyDescent="0.25">
      <c r="A28" s="4">
        <v>25</v>
      </c>
      <c r="B28" s="7" t="s">
        <v>89</v>
      </c>
      <c r="C28" s="7">
        <v>23</v>
      </c>
      <c r="D28" s="15">
        <v>15</v>
      </c>
      <c r="E28" s="7">
        <v>16</v>
      </c>
      <c r="F28" s="7">
        <v>7</v>
      </c>
      <c r="G28" s="7">
        <v>18</v>
      </c>
      <c r="H28" s="3">
        <f t="shared" si="0"/>
        <v>79</v>
      </c>
    </row>
    <row r="29" spans="1:8" ht="24" customHeight="1" x14ac:dyDescent="0.25">
      <c r="A29" s="4">
        <v>26</v>
      </c>
      <c r="B29" s="7" t="s">
        <v>90</v>
      </c>
      <c r="C29" s="7">
        <v>25</v>
      </c>
      <c r="D29" s="15">
        <v>17</v>
      </c>
      <c r="E29" s="7">
        <v>0</v>
      </c>
      <c r="F29" s="7">
        <v>6</v>
      </c>
      <c r="G29" s="7">
        <v>19</v>
      </c>
      <c r="H29" s="3">
        <f t="shared" si="0"/>
        <v>67</v>
      </c>
    </row>
    <row r="30" spans="1:8" ht="24" customHeight="1" x14ac:dyDescent="0.25">
      <c r="A30" s="4">
        <v>27</v>
      </c>
      <c r="B30" s="7" t="s">
        <v>91</v>
      </c>
      <c r="C30" s="7">
        <v>0</v>
      </c>
      <c r="D30" s="15">
        <v>0</v>
      </c>
      <c r="E30" s="7">
        <v>0</v>
      </c>
      <c r="F30" s="7">
        <v>0</v>
      </c>
      <c r="G30" s="7">
        <v>0</v>
      </c>
      <c r="H30" s="3">
        <f t="shared" si="0"/>
        <v>0</v>
      </c>
    </row>
    <row r="31" spans="1:8" ht="24" customHeight="1" x14ac:dyDescent="0.25">
      <c r="A31" s="4">
        <v>28</v>
      </c>
      <c r="B31" s="7" t="s">
        <v>92</v>
      </c>
      <c r="C31" s="7">
        <v>24</v>
      </c>
      <c r="D31" s="15">
        <v>21</v>
      </c>
      <c r="E31" s="7">
        <v>0</v>
      </c>
      <c r="F31" s="7">
        <v>0</v>
      </c>
      <c r="G31" s="7">
        <v>18</v>
      </c>
      <c r="H31" s="3">
        <f t="shared" si="0"/>
        <v>63</v>
      </c>
    </row>
    <row r="32" spans="1:8" ht="24" customHeight="1" x14ac:dyDescent="0.25">
      <c r="A32" s="4">
        <v>29</v>
      </c>
      <c r="B32" s="7" t="s">
        <v>93</v>
      </c>
      <c r="C32" s="7">
        <v>18</v>
      </c>
      <c r="D32" s="15">
        <v>19</v>
      </c>
      <c r="E32" s="7">
        <v>23</v>
      </c>
      <c r="F32" s="7">
        <v>14</v>
      </c>
      <c r="G32" s="7">
        <v>16</v>
      </c>
      <c r="H32" s="3">
        <f t="shared" si="0"/>
        <v>90</v>
      </c>
    </row>
    <row r="33" spans="1:8" ht="24" customHeight="1" x14ac:dyDescent="0.25">
      <c r="A33" s="4">
        <v>30</v>
      </c>
      <c r="B33" s="7" t="s">
        <v>94</v>
      </c>
      <c r="C33" s="7">
        <v>19</v>
      </c>
      <c r="D33" s="15">
        <v>13</v>
      </c>
      <c r="E33" s="7">
        <v>0</v>
      </c>
      <c r="F33" s="7">
        <v>20</v>
      </c>
      <c r="G33" s="7">
        <v>18</v>
      </c>
      <c r="H33" s="3">
        <f t="shared" si="0"/>
        <v>70</v>
      </c>
    </row>
    <row r="34" spans="1:8" ht="24" customHeight="1" x14ac:dyDescent="0.25">
      <c r="A34" s="4">
        <v>31</v>
      </c>
      <c r="B34" s="7" t="s">
        <v>95</v>
      </c>
      <c r="C34" s="7">
        <v>14</v>
      </c>
      <c r="D34" s="15">
        <v>10</v>
      </c>
      <c r="E34" s="7">
        <v>0</v>
      </c>
      <c r="F34" s="7">
        <v>12</v>
      </c>
      <c r="G34" s="7">
        <v>4</v>
      </c>
      <c r="H34" s="3">
        <f t="shared" si="0"/>
        <v>40</v>
      </c>
    </row>
    <row r="35" spans="1:8" ht="24" customHeight="1" x14ac:dyDescent="0.25">
      <c r="A35" s="4">
        <v>32</v>
      </c>
      <c r="B35" s="7" t="s">
        <v>96</v>
      </c>
      <c r="C35" s="7">
        <v>12</v>
      </c>
      <c r="D35" s="15">
        <v>9</v>
      </c>
      <c r="E35" s="7">
        <v>6</v>
      </c>
      <c r="F35" s="7">
        <v>7</v>
      </c>
      <c r="G35" s="7">
        <v>7</v>
      </c>
      <c r="H35" s="3">
        <f t="shared" si="0"/>
        <v>41</v>
      </c>
    </row>
    <row r="36" spans="1:8" ht="24" customHeight="1" x14ac:dyDescent="0.25">
      <c r="A36" s="4">
        <v>33</v>
      </c>
      <c r="B36" s="7" t="s">
        <v>97</v>
      </c>
      <c r="C36" s="7">
        <v>11</v>
      </c>
      <c r="D36" s="15">
        <v>16</v>
      </c>
      <c r="E36" s="7">
        <v>5</v>
      </c>
      <c r="F36" s="7">
        <v>10</v>
      </c>
      <c r="G36" s="7">
        <v>5</v>
      </c>
      <c r="H36" s="3">
        <f t="shared" si="0"/>
        <v>47</v>
      </c>
    </row>
    <row r="37" spans="1:8" ht="24" customHeight="1" x14ac:dyDescent="0.25">
      <c r="A37" s="4">
        <v>34</v>
      </c>
      <c r="B37" s="7" t="s">
        <v>98</v>
      </c>
      <c r="C37" s="7">
        <v>11</v>
      </c>
      <c r="D37" s="15">
        <v>16</v>
      </c>
      <c r="E37" s="7">
        <v>2</v>
      </c>
      <c r="F37" s="7">
        <v>0</v>
      </c>
      <c r="G37" s="7">
        <v>3</v>
      </c>
      <c r="H37" s="3">
        <f t="shared" si="0"/>
        <v>32</v>
      </c>
    </row>
    <row r="38" spans="1:8" ht="24" customHeight="1" x14ac:dyDescent="0.25">
      <c r="A38" s="4">
        <v>35</v>
      </c>
      <c r="B38" s="7" t="s">
        <v>99</v>
      </c>
      <c r="C38" s="7">
        <v>13</v>
      </c>
      <c r="D38" s="15">
        <v>13</v>
      </c>
      <c r="E38" s="7">
        <v>0</v>
      </c>
      <c r="F38" s="7">
        <v>1</v>
      </c>
      <c r="G38" s="7">
        <v>3</v>
      </c>
      <c r="H38" s="3">
        <f t="shared" si="0"/>
        <v>30</v>
      </c>
    </row>
    <row r="39" spans="1:8" ht="24" customHeight="1" x14ac:dyDescent="0.25">
      <c r="A39" s="4">
        <v>36</v>
      </c>
      <c r="B39" s="7" t="s">
        <v>100</v>
      </c>
      <c r="C39" s="7">
        <v>15</v>
      </c>
      <c r="D39" s="15">
        <v>13</v>
      </c>
      <c r="E39" s="7">
        <v>2</v>
      </c>
      <c r="F39" s="7">
        <v>1</v>
      </c>
      <c r="G39" s="7">
        <v>3</v>
      </c>
      <c r="H39" s="3">
        <f t="shared" si="0"/>
        <v>34</v>
      </c>
    </row>
    <row r="40" spans="1:8" ht="24" customHeight="1" x14ac:dyDescent="0.25">
      <c r="A40" s="4">
        <v>37</v>
      </c>
      <c r="B40" s="7" t="s">
        <v>101</v>
      </c>
      <c r="C40" s="7">
        <v>16</v>
      </c>
      <c r="D40" s="15">
        <v>24</v>
      </c>
      <c r="E40" s="7">
        <v>8</v>
      </c>
      <c r="F40" s="7">
        <v>0</v>
      </c>
      <c r="G40" s="7">
        <v>304</v>
      </c>
      <c r="H40" s="3">
        <f t="shared" si="0"/>
        <v>352</v>
      </c>
    </row>
    <row r="41" spans="1:8" ht="24" customHeight="1" x14ac:dyDescent="0.25">
      <c r="A41" s="4">
        <v>38</v>
      </c>
      <c r="B41" s="7" t="s">
        <v>102</v>
      </c>
      <c r="C41" s="7">
        <v>13</v>
      </c>
      <c r="D41" s="15">
        <v>23</v>
      </c>
      <c r="E41" s="7">
        <v>10</v>
      </c>
      <c r="F41" s="7">
        <v>4</v>
      </c>
      <c r="G41" s="7">
        <v>119</v>
      </c>
      <c r="H41" s="3">
        <f t="shared" si="0"/>
        <v>169</v>
      </c>
    </row>
    <row r="42" spans="1:8" ht="24" customHeight="1" x14ac:dyDescent="0.25">
      <c r="A42" s="4">
        <v>39</v>
      </c>
      <c r="B42" s="7" t="s">
        <v>103</v>
      </c>
      <c r="C42" s="7">
        <v>19</v>
      </c>
      <c r="D42" s="15">
        <v>15</v>
      </c>
      <c r="E42" s="7">
        <v>8</v>
      </c>
      <c r="F42" s="7">
        <v>4</v>
      </c>
      <c r="G42" s="7">
        <v>99</v>
      </c>
      <c r="H42" s="3">
        <f t="shared" si="0"/>
        <v>145</v>
      </c>
    </row>
    <row r="43" spans="1:8" ht="24" customHeight="1" x14ac:dyDescent="0.25">
      <c r="A43" s="4">
        <v>40</v>
      </c>
      <c r="B43" s="7" t="s">
        <v>104</v>
      </c>
      <c r="C43" s="7">
        <v>18</v>
      </c>
      <c r="D43" s="15">
        <v>17</v>
      </c>
      <c r="E43" s="7">
        <v>6</v>
      </c>
      <c r="F43" s="7">
        <v>1</v>
      </c>
      <c r="G43" s="7">
        <v>87</v>
      </c>
      <c r="H43" s="3">
        <f t="shared" si="0"/>
        <v>129</v>
      </c>
    </row>
    <row r="44" spans="1:8" ht="24" customHeight="1" x14ac:dyDescent="0.25">
      <c r="A44" s="4">
        <v>41</v>
      </c>
      <c r="B44" s="7" t="s">
        <v>105</v>
      </c>
      <c r="C44" s="7">
        <v>20</v>
      </c>
      <c r="D44" s="15">
        <v>14</v>
      </c>
      <c r="E44" s="7">
        <v>0</v>
      </c>
      <c r="F44" s="7">
        <v>2</v>
      </c>
      <c r="G44" s="7">
        <v>75</v>
      </c>
      <c r="H44" s="3">
        <f t="shared" si="0"/>
        <v>111</v>
      </c>
    </row>
    <row r="45" spans="1:8" ht="24" customHeight="1" x14ac:dyDescent="0.25">
      <c r="A45" s="4">
        <v>42</v>
      </c>
      <c r="B45" s="7" t="s">
        <v>106</v>
      </c>
      <c r="C45" s="7">
        <v>17</v>
      </c>
      <c r="D45" s="15">
        <v>12</v>
      </c>
      <c r="E45" s="7">
        <v>0</v>
      </c>
      <c r="F45" s="7">
        <v>7</v>
      </c>
      <c r="G45" s="7">
        <v>61</v>
      </c>
      <c r="H45" s="3">
        <f t="shared" si="0"/>
        <v>97</v>
      </c>
    </row>
    <row r="46" spans="1:8" ht="24" customHeight="1" x14ac:dyDescent="0.25">
      <c r="A46" s="4">
        <v>43</v>
      </c>
      <c r="B46" s="7" t="s">
        <v>107</v>
      </c>
      <c r="C46" s="7">
        <v>23</v>
      </c>
      <c r="D46" s="15">
        <v>14</v>
      </c>
      <c r="E46" s="7">
        <v>3</v>
      </c>
      <c r="F46" s="7">
        <v>8</v>
      </c>
      <c r="G46" s="7">
        <v>61</v>
      </c>
      <c r="H46" s="3">
        <f t="shared" si="0"/>
        <v>109</v>
      </c>
    </row>
    <row r="47" spans="1:8" ht="24" customHeight="1" x14ac:dyDescent="0.25">
      <c r="A47" s="4">
        <v>44</v>
      </c>
      <c r="B47" s="7" t="s">
        <v>108</v>
      </c>
      <c r="C47" s="7">
        <v>16</v>
      </c>
      <c r="D47" s="15">
        <v>9</v>
      </c>
      <c r="E47" s="7">
        <v>6</v>
      </c>
      <c r="F47" s="7">
        <v>7</v>
      </c>
      <c r="G47" s="7">
        <v>58</v>
      </c>
      <c r="H47" s="3">
        <f t="shared" si="0"/>
        <v>96</v>
      </c>
    </row>
    <row r="48" spans="1:8" ht="24" customHeight="1" x14ac:dyDescent="0.25">
      <c r="A48" s="4">
        <v>45</v>
      </c>
      <c r="B48" s="7" t="s">
        <v>109</v>
      </c>
      <c r="C48" s="7">
        <v>18</v>
      </c>
      <c r="D48" s="15">
        <v>5</v>
      </c>
      <c r="E48" s="7">
        <v>5</v>
      </c>
      <c r="F48" s="7">
        <v>6</v>
      </c>
      <c r="G48" s="7">
        <v>50</v>
      </c>
      <c r="H48" s="3">
        <f t="shared" si="0"/>
        <v>84</v>
      </c>
    </row>
    <row r="49" spans="1:8" ht="24" customHeight="1" x14ac:dyDescent="0.25">
      <c r="A49" s="4">
        <v>46</v>
      </c>
      <c r="B49" s="7" t="s">
        <v>110</v>
      </c>
      <c r="C49" s="16">
        <v>25</v>
      </c>
      <c r="D49" s="16">
        <v>12</v>
      </c>
      <c r="E49" s="16">
        <v>0</v>
      </c>
      <c r="F49" s="16">
        <v>5</v>
      </c>
      <c r="G49" s="16">
        <v>49</v>
      </c>
      <c r="H49" s="3">
        <f t="shared" si="0"/>
        <v>91</v>
      </c>
    </row>
    <row r="50" spans="1:8" ht="24" customHeight="1" x14ac:dyDescent="0.25">
      <c r="A50" s="4">
        <v>47</v>
      </c>
      <c r="B50" s="7" t="s">
        <v>111</v>
      </c>
      <c r="C50" s="16">
        <v>14</v>
      </c>
      <c r="D50" s="16">
        <v>10</v>
      </c>
      <c r="E50" s="16">
        <v>0</v>
      </c>
      <c r="F50" s="16">
        <v>5</v>
      </c>
      <c r="G50" s="16">
        <v>24</v>
      </c>
      <c r="H50" s="3">
        <f t="shared" si="0"/>
        <v>53</v>
      </c>
    </row>
    <row r="51" spans="1:8" ht="24" customHeight="1" x14ac:dyDescent="0.25">
      <c r="A51" s="4">
        <v>48</v>
      </c>
      <c r="B51" s="7" t="s">
        <v>112</v>
      </c>
      <c r="C51" s="16">
        <v>32</v>
      </c>
      <c r="D51" s="16">
        <v>13</v>
      </c>
      <c r="E51" s="16">
        <v>0</v>
      </c>
      <c r="F51" s="16">
        <v>4</v>
      </c>
      <c r="G51" s="16">
        <v>22</v>
      </c>
      <c r="H51" s="3">
        <f t="shared" si="0"/>
        <v>71</v>
      </c>
    </row>
    <row r="52" spans="1:8" ht="24" customHeight="1" x14ac:dyDescent="0.25">
      <c r="A52" s="4">
        <v>49</v>
      </c>
      <c r="B52" s="7" t="s">
        <v>113</v>
      </c>
      <c r="C52" s="16">
        <v>6</v>
      </c>
      <c r="D52" s="16">
        <v>15</v>
      </c>
      <c r="E52" s="16">
        <v>0</v>
      </c>
      <c r="F52" s="16">
        <v>2</v>
      </c>
      <c r="G52" s="16">
        <v>13</v>
      </c>
      <c r="H52" s="3">
        <f t="shared" si="0"/>
        <v>36</v>
      </c>
    </row>
    <row r="53" spans="1:8" ht="24" customHeight="1" x14ac:dyDescent="0.25">
      <c r="A53" s="4">
        <v>50</v>
      </c>
      <c r="B53" s="16" t="s">
        <v>114</v>
      </c>
      <c r="C53" s="16">
        <v>5</v>
      </c>
      <c r="D53" s="16">
        <v>4</v>
      </c>
      <c r="E53" s="16">
        <v>0</v>
      </c>
      <c r="F53" s="16">
        <v>3</v>
      </c>
      <c r="G53" s="16">
        <v>6</v>
      </c>
      <c r="H53" s="3">
        <f t="shared" si="0"/>
        <v>18</v>
      </c>
    </row>
    <row r="54" spans="1:8" ht="24" customHeight="1" x14ac:dyDescent="0.25">
      <c r="A54" s="4">
        <v>51</v>
      </c>
      <c r="B54" s="16" t="s">
        <v>115</v>
      </c>
      <c r="C54" s="16">
        <v>16</v>
      </c>
      <c r="D54" s="16">
        <v>15</v>
      </c>
      <c r="E54" s="16">
        <v>0</v>
      </c>
      <c r="F54" s="16">
        <v>4</v>
      </c>
      <c r="G54" s="16">
        <v>6</v>
      </c>
      <c r="H54" s="3">
        <f t="shared" si="0"/>
        <v>41</v>
      </c>
    </row>
    <row r="55" spans="1:8" ht="24" customHeight="1" x14ac:dyDescent="0.25">
      <c r="A55" s="4">
        <v>52</v>
      </c>
      <c r="B55" s="16" t="s">
        <v>116</v>
      </c>
      <c r="C55" s="16">
        <v>13</v>
      </c>
      <c r="D55" s="16">
        <v>11</v>
      </c>
      <c r="E55" s="16">
        <v>0</v>
      </c>
      <c r="F55" s="16">
        <v>4</v>
      </c>
      <c r="G55" s="16">
        <v>6</v>
      </c>
      <c r="H55" s="3">
        <f t="shared" si="0"/>
        <v>34</v>
      </c>
    </row>
    <row r="56" spans="1:8" ht="24" customHeight="1" x14ac:dyDescent="0.25">
      <c r="A56" s="4">
        <v>53</v>
      </c>
      <c r="B56" s="16" t="s">
        <v>117</v>
      </c>
      <c r="C56" s="16">
        <v>12</v>
      </c>
      <c r="D56" s="16">
        <v>11</v>
      </c>
      <c r="E56" s="16">
        <v>0</v>
      </c>
      <c r="F56" s="16">
        <v>2</v>
      </c>
      <c r="G56" s="16">
        <v>6</v>
      </c>
      <c r="H56" s="3">
        <f t="shared" si="0"/>
        <v>31</v>
      </c>
    </row>
    <row r="57" spans="1:8" ht="24" customHeight="1" x14ac:dyDescent="0.25">
      <c r="A57" s="4">
        <v>54</v>
      </c>
      <c r="B57" s="16" t="s">
        <v>118</v>
      </c>
      <c r="C57" s="16">
        <v>11</v>
      </c>
      <c r="D57" s="16">
        <v>13</v>
      </c>
      <c r="E57" s="16">
        <v>0</v>
      </c>
      <c r="F57" s="16">
        <v>4</v>
      </c>
      <c r="G57" s="16">
        <v>6</v>
      </c>
      <c r="H57" s="3">
        <f t="shared" si="0"/>
        <v>34</v>
      </c>
    </row>
    <row r="58" spans="1:8" ht="24" customHeight="1" x14ac:dyDescent="0.25">
      <c r="A58" s="4">
        <v>55</v>
      </c>
      <c r="B58" s="16" t="s">
        <v>119</v>
      </c>
      <c r="C58" s="16">
        <v>18</v>
      </c>
      <c r="D58" s="16">
        <v>20</v>
      </c>
      <c r="E58" s="16">
        <v>1</v>
      </c>
      <c r="F58" s="16">
        <v>3</v>
      </c>
      <c r="G58" s="16">
        <v>2</v>
      </c>
      <c r="H58" s="3">
        <f t="shared" si="0"/>
        <v>44</v>
      </c>
    </row>
    <row r="59" spans="1:8" ht="24" customHeight="1" x14ac:dyDescent="0.25">
      <c r="A59" s="4">
        <v>56</v>
      </c>
      <c r="B59" s="16" t="s">
        <v>120</v>
      </c>
      <c r="C59" s="16">
        <v>16</v>
      </c>
      <c r="D59" s="16">
        <v>25</v>
      </c>
      <c r="E59" s="16">
        <v>0</v>
      </c>
      <c r="F59" s="16">
        <v>0</v>
      </c>
      <c r="G59" s="16">
        <v>2</v>
      </c>
      <c r="H59" s="3">
        <f t="shared" si="0"/>
        <v>43</v>
      </c>
    </row>
    <row r="60" spans="1:8" ht="24" customHeight="1" x14ac:dyDescent="0.25">
      <c r="A60" s="4">
        <v>57</v>
      </c>
      <c r="B60" s="16" t="s">
        <v>121</v>
      </c>
      <c r="C60" s="16">
        <v>16</v>
      </c>
      <c r="D60" s="16">
        <v>14</v>
      </c>
      <c r="E60" s="16">
        <v>1</v>
      </c>
      <c r="F60" s="16">
        <v>1</v>
      </c>
      <c r="G60" s="16">
        <v>2</v>
      </c>
      <c r="H60" s="3">
        <f t="shared" si="0"/>
        <v>34</v>
      </c>
    </row>
    <row r="61" spans="1:8" ht="24" customHeight="1" x14ac:dyDescent="0.25">
      <c r="A61" s="4">
        <v>58</v>
      </c>
      <c r="B61" s="16" t="s">
        <v>122</v>
      </c>
      <c r="C61" s="16">
        <v>17</v>
      </c>
      <c r="D61" s="16">
        <v>12</v>
      </c>
      <c r="E61" s="16">
        <v>0</v>
      </c>
      <c r="F61" s="16">
        <v>0</v>
      </c>
      <c r="G61" s="16">
        <v>2</v>
      </c>
      <c r="H61" s="3">
        <f t="shared" si="0"/>
        <v>31</v>
      </c>
    </row>
    <row r="62" spans="1:8" ht="24" customHeight="1" x14ac:dyDescent="0.25">
      <c r="A62" s="4">
        <v>59</v>
      </c>
      <c r="B62" s="16" t="s">
        <v>123</v>
      </c>
      <c r="C62" s="16">
        <v>12</v>
      </c>
      <c r="D62" s="16">
        <v>12</v>
      </c>
      <c r="E62" s="16">
        <v>0</v>
      </c>
      <c r="F62" s="16">
        <v>0</v>
      </c>
      <c r="G62" s="16">
        <v>2</v>
      </c>
      <c r="H62" s="3">
        <f t="shared" si="0"/>
        <v>26</v>
      </c>
    </row>
    <row r="63" spans="1:8" ht="24" customHeight="1" x14ac:dyDescent="0.25">
      <c r="A63" s="20" t="s">
        <v>55</v>
      </c>
      <c r="B63" s="20"/>
      <c r="C63" s="6">
        <f t="shared" ref="C63:H63" si="1">SUM(C4:C62)</f>
        <v>937</v>
      </c>
      <c r="D63" s="6">
        <f t="shared" si="1"/>
        <v>787</v>
      </c>
      <c r="E63" s="6">
        <f t="shared" si="1"/>
        <v>254</v>
      </c>
      <c r="F63" s="6">
        <f t="shared" si="1"/>
        <v>626</v>
      </c>
      <c r="G63" s="6">
        <f t="shared" si="1"/>
        <v>2514</v>
      </c>
      <c r="H63" s="6">
        <f t="shared" si="1"/>
        <v>5118</v>
      </c>
    </row>
    <row r="66" spans="1:8" x14ac:dyDescent="0.25">
      <c r="E66" s="21" t="s">
        <v>56</v>
      </c>
      <c r="F66" s="21"/>
      <c r="G66" s="21"/>
      <c r="H66" s="21"/>
    </row>
    <row r="67" spans="1:8" x14ac:dyDescent="0.25">
      <c r="E67" s="11"/>
      <c r="F67" s="11"/>
      <c r="G67" s="11"/>
      <c r="H67" s="11"/>
    </row>
    <row r="68" spans="1:8" x14ac:dyDescent="0.25">
      <c r="A68" s="22" t="s">
        <v>57</v>
      </c>
      <c r="B68" s="22"/>
      <c r="C68" s="22"/>
      <c r="D68" s="22"/>
      <c r="E68" s="22"/>
      <c r="F68" s="22" t="s">
        <v>58</v>
      </c>
      <c r="G68" s="22"/>
      <c r="H68" s="22"/>
    </row>
    <row r="69" spans="1:8" x14ac:dyDescent="0.25">
      <c r="B69" s="1"/>
      <c r="H69" s="14"/>
    </row>
    <row r="70" spans="1:8" x14ac:dyDescent="0.25">
      <c r="B70" s="1"/>
      <c r="H70" s="14"/>
    </row>
    <row r="71" spans="1:8" x14ac:dyDescent="0.25">
      <c r="B71" s="1"/>
      <c r="H71" s="14"/>
    </row>
    <row r="72" spans="1:8" x14ac:dyDescent="0.25">
      <c r="B72" s="1"/>
      <c r="F72" s="17" t="s">
        <v>59</v>
      </c>
      <c r="G72" s="17"/>
      <c r="H72" s="17"/>
    </row>
  </sheetData>
  <mergeCells count="7">
    <mergeCell ref="F72:H72"/>
    <mergeCell ref="A1:D1"/>
    <mergeCell ref="A2:H2"/>
    <mergeCell ref="A63:B63"/>
    <mergeCell ref="E66:H66"/>
    <mergeCell ref="A68:E68"/>
    <mergeCell ref="F68:H6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 2023</vt:lpstr>
      <vt:lpstr>B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Phan Thị Thu Hiền (B)</dc:creator>
  <cp:lastModifiedBy>Phan Thị Thu Hiền (B)</cp:lastModifiedBy>
  <dcterms:created xsi:type="dcterms:W3CDTF">2025-07-11T08:41:42Z</dcterms:created>
  <dcterms:modified xsi:type="dcterms:W3CDTF">2025-07-11T09:15:50Z</dcterms:modified>
</cp:coreProperties>
</file>