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bài giảng mai hoa\"/>
    </mc:Choice>
  </mc:AlternateContent>
  <xr:revisionPtr revIDLastSave="0" documentId="13_ncr:1_{1B0E087E-35F8-44B5-BBE0-98725C140B41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Bảng 1" sheetId="3" r:id="rId1"/>
    <sheet name="Bảng 2" sheetId="6" r:id="rId2"/>
    <sheet name="Bảng 3" sheetId="7" r:id="rId3"/>
    <sheet name="Bảng 4" sheetId="8" r:id="rId4"/>
    <sheet name="Bảng 5" sheetId="9" r:id="rId5"/>
    <sheet name="Bảng 6" sheetId="10" r:id="rId6"/>
    <sheet name="Bảng 7" sheetId="11" r:id="rId7"/>
    <sheet name="Bảng 8" sheetId="4" r:id="rId8"/>
    <sheet name="Bảng 9" sheetId="5" r:id="rId9"/>
    <sheet name="Bảng 10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</calcChain>
</file>

<file path=xl/sharedStrings.xml><?xml version="1.0" encoding="utf-8"?>
<sst xmlns="http://schemas.openxmlformats.org/spreadsheetml/2006/main" count="350" uniqueCount="204">
  <si>
    <t>Họ và tên</t>
  </si>
  <si>
    <t>Tỷ lệ</t>
  </si>
  <si>
    <r>
      <t xml:space="preserve">BẢNG TỔNG HỢP SỐ LIỆU DÀNH CHO </t>
    </r>
    <r>
      <rPr>
        <b/>
        <u/>
        <sz val="16"/>
        <rFont val="Times New Roman"/>
        <family val="1"/>
      </rPr>
      <t>TIÊU CHUẨN 6</t>
    </r>
  </si>
  <si>
    <t>Năm học</t>
  </si>
  <si>
    <t>Tổng số GV</t>
  </si>
  <si>
    <t>GS</t>
  </si>
  <si>
    <t>PGS</t>
  </si>
  <si>
    <t>TS</t>
  </si>
  <si>
    <t>Ths</t>
  </si>
  <si>
    <t>SL</t>
  </si>
  <si>
    <t>%</t>
  </si>
  <si>
    <t>2020-2021</t>
  </si>
  <si>
    <t>2021-2022</t>
  </si>
  <si>
    <t>2022-2023</t>
  </si>
  <si>
    <t>2023-2024</t>
  </si>
  <si>
    <t>2024-2025</t>
  </si>
  <si>
    <t>Ghi chú:   Đội ngũ GV tính đến 30/6/2025.</t>
  </si>
  <si>
    <t>Bảng 2. THỐNG KÊ BIẾN ĐỘNG CỦA ĐỘI NGŨ GV&amp;NCV</t>
  </si>
  <si>
    <t>NỘI DUNG</t>
  </si>
  <si>
    <t>Tổng số</t>
  </si>
  <si>
    <r>
      <t>1. Số tuyển dụng làm GV/NCV (</t>
    </r>
    <r>
      <rPr>
        <i/>
        <sz val="13"/>
        <rFont val="Times New Roman"/>
        <family val="1"/>
      </rPr>
      <t>ghi rõ Trình độ chuyên môn khi tuyển dụng)</t>
    </r>
  </si>
  <si>
    <t>2. Số GV/NCV được bổ nhiệm vào chức danh GV (hạng I, II, III)</t>
  </si>
  <si>
    <t>-Hạng I</t>
  </si>
  <si>
    <t>-Hạng II</t>
  </si>
  <si>
    <t>-Hạng III</t>
  </si>
  <si>
    <t>3. Số GV/NCV nghỉ hưu theo chế độ</t>
  </si>
  <si>
    <t>4. Số GV/NCV chuyển công tác, chấm dứt HĐLĐ</t>
  </si>
  <si>
    <r>
      <t>5. Số lượng bổ nhiệm mới (BNM) vào vị trí quản lí (</t>
    </r>
    <r>
      <rPr>
        <i/>
        <sz val="13"/>
        <rFont val="Times New Roman"/>
        <family val="1"/>
      </rPr>
      <t>từ cấp bộ môn trở lên</t>
    </r>
    <r>
      <rPr>
        <sz val="13"/>
        <rFont val="Times New Roman"/>
        <family val="1"/>
      </rPr>
      <t>)</t>
    </r>
  </si>
  <si>
    <r>
      <t>6.Số bổ nhiệm lại (BNL) vào vị trí quản lí (</t>
    </r>
    <r>
      <rPr>
        <i/>
        <sz val="13"/>
        <rFont val="Times New Roman"/>
        <family val="1"/>
      </rPr>
      <t>từ cấp Bộ môn trở lên</t>
    </r>
    <r>
      <rPr>
        <sz val="13"/>
        <rFont val="Times New Roman"/>
        <family val="1"/>
      </rPr>
      <t>)</t>
    </r>
  </si>
  <si>
    <r>
      <t>7. Số luân chuyển (LC) vào vị trí quản lí (</t>
    </r>
    <r>
      <rPr>
        <i/>
        <sz val="13"/>
        <rFont val="Times New Roman"/>
        <family val="1"/>
      </rPr>
      <t>từ cấp Bộ môn trở lên</t>
    </r>
    <r>
      <rPr>
        <sz val="13"/>
        <rFont val="Times New Roman"/>
        <family val="1"/>
      </rPr>
      <t>)</t>
    </r>
  </si>
  <si>
    <t>13.Tỷ lệ GV/NH của Trường</t>
  </si>
  <si>
    <t>Ghi chú</t>
  </si>
  <si>
    <t>Tổng số người học</t>
  </si>
  <si>
    <t>Số GV quy đổi</t>
  </si>
  <si>
    <t>Tỷ lệ SV/GV</t>
  </si>
  <si>
    <t>Ghi chú:   -Năm học 2024-2025 tính đến 30/6/2025</t>
  </si>
  <si>
    <t xml:space="preserve">      - Số GV, SV quy đổi theo quy định của Bộ GD&amp;ĐT về xác định chỉ tiêu tuyển sinh đại học của các năm</t>
  </si>
  <si>
    <t>Bảng 4: KẾ HOẠCH VÀ KẾT QUẢ ĐÀO TẠO BỒI DƯỠNG ĐỘI NGŨ GIẢNG VIÊN THỰC HIỆN CTĐT</t>
  </si>
  <si>
    <t>Nội dung</t>
  </si>
  <si>
    <t>KH</t>
  </si>
  <si>
    <t>KQ</t>
  </si>
  <si>
    <r>
      <t>1.</t>
    </r>
    <r>
      <rPr>
        <sz val="7"/>
        <rFont val="Times New Roman"/>
        <family val="1"/>
      </rPr>
      <t xml:space="preserve">   </t>
    </r>
    <r>
      <rPr>
        <sz val="13"/>
        <rFont val="Times New Roman"/>
        <family val="1"/>
      </rPr>
      <t>Số đi  học NCS ngoài nước</t>
    </r>
  </si>
  <si>
    <r>
      <t>2.</t>
    </r>
    <r>
      <rPr>
        <sz val="7"/>
        <rFont val="Times New Roman"/>
        <family val="1"/>
      </rPr>
      <t xml:space="preserve">   </t>
    </r>
    <r>
      <rPr>
        <sz val="13"/>
        <rFont val="Times New Roman"/>
        <family val="1"/>
      </rPr>
      <t>Số đi học NCS trong nước</t>
    </r>
  </si>
  <si>
    <r>
      <t>3.</t>
    </r>
    <r>
      <rPr>
        <sz val="7"/>
        <rFont val="Times New Roman"/>
        <family val="1"/>
      </rPr>
      <t xml:space="preserve">   </t>
    </r>
    <r>
      <rPr>
        <sz val="13"/>
        <rFont val="Times New Roman"/>
        <family val="1"/>
      </rPr>
      <t>Số đi học ThS ngoài nước</t>
    </r>
  </si>
  <si>
    <r>
      <t>4.</t>
    </r>
    <r>
      <rPr>
        <sz val="7"/>
        <rFont val="Times New Roman"/>
        <family val="1"/>
      </rPr>
      <t xml:space="preserve">   </t>
    </r>
    <r>
      <rPr>
        <sz val="13"/>
        <rFont val="Times New Roman"/>
        <family val="1"/>
      </rPr>
      <t>Số đi học ThS trong nước</t>
    </r>
  </si>
  <si>
    <r>
      <t>5.</t>
    </r>
    <r>
      <rPr>
        <sz val="7"/>
        <rFont val="Times New Roman"/>
        <family val="1"/>
      </rPr>
      <t xml:space="preserve">   </t>
    </r>
    <r>
      <rPr>
        <sz val="13"/>
        <rFont val="Times New Roman"/>
        <family val="1"/>
      </rPr>
      <t>Số đã nhận bằng TS</t>
    </r>
  </si>
  <si>
    <r>
      <t>6.</t>
    </r>
    <r>
      <rPr>
        <sz val="7"/>
        <rFont val="Times New Roman"/>
        <family val="1"/>
      </rPr>
      <t xml:space="preserve">   </t>
    </r>
    <r>
      <rPr>
        <sz val="13"/>
        <rFont val="Times New Roman"/>
        <family val="1"/>
      </rPr>
      <t>Số đã nhận bằng ThS</t>
    </r>
  </si>
  <si>
    <r>
      <t>7.</t>
    </r>
    <r>
      <rPr>
        <sz val="7"/>
        <rFont val="Times New Roman"/>
        <family val="1"/>
      </rPr>
      <t xml:space="preserve">   </t>
    </r>
    <r>
      <rPr>
        <sz val="13"/>
        <rFont val="Times New Roman"/>
        <family val="1"/>
      </rPr>
      <t>Số được đi bồi dưỡng ngoại ngữ (IELTS, B1, B2...)</t>
    </r>
  </si>
  <si>
    <r>
      <t>8.</t>
    </r>
    <r>
      <rPr>
        <sz val="7"/>
        <rFont val="Times New Roman"/>
        <family val="1"/>
      </rPr>
      <t xml:space="preserve">   </t>
    </r>
    <r>
      <rPr>
        <sz val="13"/>
        <rFont val="Times New Roman"/>
        <family val="1"/>
      </rPr>
      <t>Số tham dự tập huấn về nghiệp vụ sư phạm</t>
    </r>
  </si>
  <si>
    <r>
      <t>9.</t>
    </r>
    <r>
      <rPr>
        <sz val="7"/>
        <rFont val="Times New Roman"/>
        <family val="1"/>
      </rPr>
      <t xml:space="preserve">   </t>
    </r>
    <r>
      <rPr>
        <sz val="13"/>
        <rFont val="Times New Roman"/>
        <family val="1"/>
      </rPr>
      <t>Số tham dự các khoá đào tạo, bồi dưỡng chuyên môn nghiệp vụ được cấp chứng chỉ</t>
    </r>
  </si>
  <si>
    <t>10. Số tham dự các lớp bồi dưỡng chuyên môn khác, cụ thể:</t>
  </si>
  <si>
    <t>........</t>
  </si>
  <si>
    <t xml:space="preserve">     Ghi chú: KH:  Kế hoạch dự kiến</t>
  </si>
  <si>
    <t xml:space="preserve">                    KQ: Kết quả thực hiện (tính đến 30/6/2025).                                                      </t>
  </si>
  <si>
    <t xml:space="preserve">                                                                                              </t>
  </si>
  <si>
    <t>….., ngày ….tháng</t>
  </si>
  <si>
    <t>Bảng 5. THỐNG KÊ KẾT QUẢ NGHIÊN CỨU KHOA HỌC CỦA GIẢNG VIÊN</t>
  </si>
  <si>
    <t>STT</t>
  </si>
  <si>
    <t>Năm</t>
  </si>
  <si>
    <t>Tổng cộng</t>
  </si>
  <si>
    <t>Đề tài NCKH các cấp</t>
  </si>
  <si>
    <t>1.1.</t>
  </si>
  <si>
    <t>Cấp Nhà nước</t>
  </si>
  <si>
    <t>Cấp Bộ/Tỉnh</t>
  </si>
  <si>
    <t xml:space="preserve">Cấp Trường </t>
  </si>
  <si>
    <t>Đề tài Nafosted</t>
  </si>
  <si>
    <t>1.5.</t>
  </si>
  <si>
    <t>Hợp tác quốc tế</t>
  </si>
  <si>
    <t>Đề tài chuyển giao ứng dụng</t>
  </si>
  <si>
    <t>Bài báo trên tạp chí khoa học</t>
  </si>
  <si>
    <t>WoS/Scopus</t>
  </si>
  <si>
    <t>Quốc tế khác</t>
  </si>
  <si>
    <t>Tạp chí trong nước</t>
  </si>
  <si>
    <t>Bài đăng kỷ yếu hội thảo</t>
  </si>
  <si>
    <t>Trong nước</t>
  </si>
  <si>
    <t>Nước ngoài</t>
  </si>
  <si>
    <t>Giáo trình/sách xuất bản</t>
  </si>
  <si>
    <t>Giáo trình</t>
  </si>
  <si>
    <t>Sách chuyên khảo</t>
  </si>
  <si>
    <t>Tài liệu tham khảo/tài liệu hướng dẫn</t>
  </si>
  <si>
    <t>Giải thưởng NCKH (nếu có ghi rõ loại giải thưởng)</t>
  </si>
  <si>
    <t>Sản phẩm KHCN đăng ký sở hữu trí tuệ</t>
  </si>
  <si>
    <t>Số lượng</t>
  </si>
  <si>
    <t>Tỷ lệ %</t>
  </si>
  <si>
    <t>Kết quả đánh giá viên chức:</t>
  </si>
  <si>
    <t>Tổng số GV được phân loại, đánh giá</t>
  </si>
  <si>
    <t xml:space="preserve">Số hoàn thành xuất sắc nhiệm vụ </t>
  </si>
  <si>
    <t xml:space="preserve">Số hoàn thành tốt nhiệm vụ </t>
  </si>
  <si>
    <t xml:space="preserve">Số hoàn thành nhiệm vụ </t>
  </si>
  <si>
    <t xml:space="preserve">Số không hoàn thành nhiệm vụ </t>
  </si>
  <si>
    <t>Kết quả xét thi đua, khen thưởng</t>
  </si>
  <si>
    <t>Lao động tiên tiến</t>
  </si>
  <si>
    <t>Số đạt CSTĐ cấp cơ sở</t>
  </si>
  <si>
    <t>Số đạt CSTĐ cấp Bộ/Tỉnh</t>
  </si>
  <si>
    <t xml:space="preserve"> Số được tặng bằng khen cấp .......</t>
  </si>
  <si>
    <t>Mức độ hài lòng của NH/GV(%)</t>
  </si>
  <si>
    <t>Năng lực NCKH</t>
  </si>
  <si>
    <t>Phương pháp dạy học</t>
  </si>
  <si>
    <t>Phương pháp kiểm tra đánh giá</t>
  </si>
  <si>
    <t>Năng lực PVCĐ</t>
  </si>
  <si>
    <t xml:space="preserve">TỔNG SỐ VIÊN CHỨC, LAO ĐỘNG HỢP ĐỐNG TOÀN TRƯỜNG TÍNH ĐẾN NGÀY 30/6/2025  LÀ: </t>
  </si>
  <si>
    <t>Trong đó Giảng viên:</t>
  </si>
  <si>
    <t>Viên chức hành chính và phục vụ. Về trình độ theo bảng sau:</t>
  </si>
  <si>
    <t>Trình độ</t>
  </si>
  <si>
    <t>Giảng viên</t>
  </si>
  <si>
    <t>Viên chức hành chính, phục vụ</t>
  </si>
  <si>
    <t>GS,TS</t>
  </si>
  <si>
    <t>PGS,TS</t>
  </si>
  <si>
    <t>Tiến sĩ</t>
  </si>
  <si>
    <t>Thạc sĩ</t>
  </si>
  <si>
    <t>Cử nhân</t>
  </si>
  <si>
    <t>Khác</t>
  </si>
  <si>
    <t>DANH SÁCH BỔ NHIỆM GIÁO SƯ, PHÓ GIÁO SƯ GIAI ĐOẠN 2020-2025</t>
  </si>
  <si>
    <t>Đơn vị</t>
  </si>
  <si>
    <t>Chức danh bổ nhiệm</t>
  </si>
  <si>
    <t>Năm bổ nhiệm</t>
  </si>
  <si>
    <t>BẢNG TỔNG HỢP NHU CẦU TUYỂN DỤNG GIẢNG VIÊN TRONG GIAI ĐOẠN ĐÁNH GIÁ</t>
  </si>
  <si>
    <t>NĂM</t>
  </si>
  <si>
    <t>SỐ LƯỢNG ĐỀ XUẤT</t>
  </si>
  <si>
    <t>ĐÃ TUYỂN DỤNG ĐƯỢC</t>
  </si>
  <si>
    <t>Toàn trường</t>
  </si>
  <si>
    <t>Ngành.............</t>
  </si>
  <si>
    <t>Tên Khoa quản lý:</t>
  </si>
  <si>
    <t xml:space="preserve">TÊN CTĐT: </t>
  </si>
  <si>
    <t xml:space="preserve">Tên Khoa quản lý: </t>
  </si>
  <si>
    <t>BẢNG TỔNG HỢP CÁC LỚP ĐÀO TẠO, BỒI DƯỠNG TRONG CHU KỲ ĐÁNH GIÁ</t>
  </si>
  <si>
    <t>ĐÀO TẠO (đã hoàn thành)</t>
  </si>
  <si>
    <t>Lý luận chính trị</t>
  </si>
  <si>
    <t>BỒI DƯỠNG CHUYÊN MÔN, NGHIỆP VỤ</t>
  </si>
  <si>
    <t>Kiến thức QP&amp;AN</t>
  </si>
  <si>
    <t>Bảo đảm chất lượng</t>
  </si>
  <si>
    <t>Tập huấn chuyên môn (ghi rõ tên các lớp)</t>
  </si>
  <si>
    <t>Tổng Kinh phí cho ĐT,BD</t>
  </si>
  <si>
    <t>Đào tạo</t>
  </si>
  <si>
    <t>Bồi dưỡng</t>
  </si>
  <si>
    <t>TÊN ĐƠN VỊ</t>
  </si>
  <si>
    <t>Giới tính</t>
  </si>
  <si>
    <t>Ngày sinh</t>
  </si>
  <si>
    <t>Bộ môn/khoa</t>
  </si>
  <si>
    <t>Chức danh</t>
  </si>
  <si>
    <t>Trình độ chuyên môn.</t>
  </si>
  <si>
    <t xml:space="preserve">Bảng 1. ĐỘI NGŨ GIẢNG VIÊN THỰC HIỆN CTĐT </t>
  </si>
  <si>
    <t xml:space="preserve">Bảng 3. THỐNG KÊ TỶ LỆ NGƯỜI HỌC/GIẢNG VIÊN </t>
  </si>
  <si>
    <t xml:space="preserve">Bảng 6. TỔNG HỢP KẾT QUẢ ĐÁNH GIÁ VIÊN CHỨC, THI ĐUA KHEN THƯỞNG, KỶ LUẬT </t>
  </si>
  <si>
    <t>Số HV quy đổi</t>
  </si>
  <si>
    <t xml:space="preserve">Bồi </t>
  </si>
  <si>
    <t>DANH SÁCH GIẢNG VIÊN THỰC HIỆN CHƯƠNG TRÌNH ĐÀO TẠO NGÀNH LL&amp;PP DẠY HỌC BỘ MÔN GDCT     (NĂM HỌC  2015)</t>
  </si>
  <si>
    <t>Bùi Thị Cần</t>
  </si>
  <si>
    <t>Lê Thị Nam An</t>
  </si>
  <si>
    <t>Nguyễn Thái Sơn (A)</t>
  </si>
  <si>
    <t>Nguyễn Thị Hải Yến (A)</t>
  </si>
  <si>
    <t>Nguyễn Thị Mỹ Hương</t>
  </si>
  <si>
    <t>Trần Cao Nguyên</t>
  </si>
  <si>
    <t>Trần Viết Quang</t>
  </si>
  <si>
    <t>Vũ Thị Phương Lê</t>
  </si>
  <si>
    <t>Nguyễn Văn Đại</t>
  </si>
  <si>
    <t>Đinh Trung Thành</t>
  </si>
  <si>
    <t>Phan Văn Tuấn</t>
  </si>
  <si>
    <t>Lê Thị Thanh Hiếu</t>
  </si>
  <si>
    <t>Nguyễn Văn Trung</t>
  </si>
  <si>
    <t>Phạm Thị Bình</t>
  </si>
  <si>
    <t>Nữ</t>
  </si>
  <si>
    <t>Nam</t>
  </si>
  <si>
    <t>NỮ</t>
  </si>
  <si>
    <t>30/04/1975</t>
  </si>
  <si>
    <t>20/4/1970</t>
  </si>
  <si>
    <t>Khoa Giáo dục Chính trị</t>
  </si>
  <si>
    <t>Khoa Chính trị và Báo chí</t>
  </si>
  <si>
    <t>Khoa Luật học</t>
  </si>
  <si>
    <t>Khoa Du lịch và CTXH</t>
  </si>
  <si>
    <t>Phó trưởng khoa GDCT</t>
  </si>
  <si>
    <t>GV</t>
  </si>
  <si>
    <t>Trưởng khoa GDCT</t>
  </si>
  <si>
    <t>PHT Trường KHXH&amp;NV</t>
  </si>
  <si>
    <t>Trưởng khoa Chính trị và Báo chí</t>
  </si>
  <si>
    <t>Phó trưởng khoa Luật học</t>
  </si>
  <si>
    <t>Trưởng phòng</t>
  </si>
  <si>
    <t xml:space="preserve">Phó trưởng khoa Chính trị và Báo chí </t>
  </si>
  <si>
    <t>Bí thư đoàn trường KHXH&amp;NV</t>
  </si>
  <si>
    <t>Trưởng khoa Du lịch và CTXH</t>
  </si>
  <si>
    <t>Nguyễn Văn Sang</t>
  </si>
  <si>
    <t>Chủ tịch Công đoàn trường</t>
  </si>
  <si>
    <t>22.2.1983</t>
  </si>
  <si>
    <r>
      <t>Tên Khoa/Bộ môn quản lý CTĐT:</t>
    </r>
    <r>
      <rPr>
        <b/>
        <sz val="11"/>
        <rFont val="Times New Roman"/>
        <family val="1"/>
      </rPr>
      <t xml:space="preserve"> </t>
    </r>
    <r>
      <rPr>
        <b/>
        <sz val="13"/>
        <rFont val="Times New Roman"/>
        <family val="1"/>
      </rPr>
      <t>LL&amp;PPDH BỘ MÔN GDCT</t>
    </r>
  </si>
  <si>
    <t xml:space="preserve">Tên Chương trình đào tạo: </t>
  </si>
  <si>
    <t>Hoàng Thị Nga</t>
  </si>
  <si>
    <t>11.4.1970</t>
  </si>
  <si>
    <t>THS</t>
  </si>
  <si>
    <t>Trần Thị Hạnh</t>
  </si>
  <si>
    <t>22.2.1985</t>
  </si>
  <si>
    <t>Dương Thị Mai Hoa</t>
  </si>
  <si>
    <t>15.2.1988</t>
  </si>
  <si>
    <t>Phạm Thị Thúy Hồng</t>
  </si>
  <si>
    <t>Trương Thị Phương Thảo</t>
  </si>
  <si>
    <t>Phan Thị Nhuần</t>
  </si>
  <si>
    <t>11.6.1984</t>
  </si>
  <si>
    <t>18.12.1989</t>
  </si>
  <si>
    <t>Nguyễn Thị Diệp</t>
  </si>
  <si>
    <t>Phan Huy Chính</t>
  </si>
  <si>
    <t>2.2.1969</t>
  </si>
  <si>
    <t>8.6.1969</t>
  </si>
  <si>
    <t>Nguyễn Thị Kim Thi</t>
  </si>
  <si>
    <t>1.6.1986</t>
  </si>
  <si>
    <t>7.10.1992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</si>
</sst>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sz val="12"/>
      <name val="Calibri"/>
      <family val="2"/>
    </font>
    <font>
      <b/>
      <sz val="14"/>
      <name val="Times New Roman"/>
      <family val="1"/>
    </font>
    <font>
      <b/>
      <u/>
      <sz val="16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b/>
      <i/>
      <sz val="13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 shrinkToFit="1"/>
    </xf>
    <xf numFmtId="0" fontId="12" fillId="0" borderId="1" xfId="0" applyFont="1" applyBorder="1"/>
    <xf numFmtId="49" fontId="11" fillId="2" borderId="1" xfId="0" applyNumberFormat="1" applyFont="1" applyFill="1" applyBorder="1" applyAlignment="1">
      <alignment horizontal="center" vertical="center" wrapText="1" shrinkToFit="1"/>
    </xf>
    <xf numFmtId="14" fontId="11" fillId="2" borderId="1" xfId="0" quotePrefix="1" applyNumberFormat="1" applyFont="1" applyFill="1" applyBorder="1" applyAlignment="1">
      <alignment horizontal="center" vertical="center" wrapText="1" shrinkToFit="1"/>
    </xf>
    <xf numFmtId="14" fontId="11" fillId="2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workbookViewId="0">
      <selection activeCell="B17" sqref="B17:J18"/>
    </sheetView>
  </sheetViews>
  <sheetFormatPr defaultRowHeight="14.4"/>
  <cols>
    <col min="1" max="1" width="15.5546875" customWidth="1"/>
    <col min="6" max="6" width="10.33203125" bestFit="1" customWidth="1"/>
  </cols>
  <sheetData>
    <row r="1" spans="1:10" ht="20.399999999999999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6.8">
      <c r="A2" s="24" t="s">
        <v>184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6.8">
      <c r="A3" s="24" t="s">
        <v>183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6.8">
      <c r="A4" s="4"/>
    </row>
    <row r="5" spans="1:10" ht="16.8">
      <c r="A5" s="24" t="s">
        <v>141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16.8">
      <c r="A6" s="4"/>
    </row>
    <row r="7" spans="1:10" ht="16.8">
      <c r="A7" s="19" t="s">
        <v>3</v>
      </c>
      <c r="B7" s="19" t="s">
        <v>4</v>
      </c>
      <c r="C7" s="19" t="s">
        <v>5</v>
      </c>
      <c r="D7" s="19"/>
      <c r="E7" s="19" t="s">
        <v>6</v>
      </c>
      <c r="F7" s="19"/>
      <c r="G7" s="19" t="s">
        <v>7</v>
      </c>
      <c r="H7" s="19"/>
      <c r="I7" s="19" t="s">
        <v>8</v>
      </c>
      <c r="J7" s="19"/>
    </row>
    <row r="8" spans="1:10" ht="16.8">
      <c r="A8" s="19"/>
      <c r="B8" s="19"/>
      <c r="C8" s="8" t="s">
        <v>9</v>
      </c>
      <c r="D8" s="8" t="s">
        <v>10</v>
      </c>
      <c r="E8" s="8" t="s">
        <v>9</v>
      </c>
      <c r="F8" s="8" t="s">
        <v>10</v>
      </c>
      <c r="G8" s="8" t="s">
        <v>9</v>
      </c>
      <c r="H8" s="8" t="s">
        <v>10</v>
      </c>
      <c r="I8" s="8" t="s">
        <v>9</v>
      </c>
      <c r="J8" s="8" t="s">
        <v>10</v>
      </c>
    </row>
    <row r="9" spans="1:10" ht="17.25" customHeight="1">
      <c r="A9" s="20" t="s">
        <v>11</v>
      </c>
      <c r="B9" s="20">
        <v>25</v>
      </c>
      <c r="C9" s="22">
        <v>0</v>
      </c>
      <c r="D9" s="22">
        <v>0</v>
      </c>
      <c r="E9" s="22">
        <v>3</v>
      </c>
      <c r="F9" s="37">
        <v>0.12</v>
      </c>
      <c r="G9" s="20">
        <v>9</v>
      </c>
      <c r="H9" s="21">
        <v>0.36</v>
      </c>
      <c r="I9" s="20">
        <v>13</v>
      </c>
      <c r="J9" s="21">
        <v>0.52</v>
      </c>
    </row>
    <row r="10" spans="1:10" ht="15" customHeight="1">
      <c r="A10" s="20"/>
      <c r="B10" s="20"/>
      <c r="C10" s="22"/>
      <c r="D10" s="22"/>
      <c r="E10" s="22"/>
      <c r="F10" s="22"/>
      <c r="G10" s="20"/>
      <c r="H10" s="21"/>
      <c r="I10" s="20"/>
      <c r="J10" s="21"/>
    </row>
    <row r="11" spans="1:10" ht="17.25" customHeight="1">
      <c r="A11" s="20" t="s">
        <v>12</v>
      </c>
      <c r="B11" s="20">
        <v>25</v>
      </c>
      <c r="C11" s="22">
        <v>0</v>
      </c>
      <c r="D11" s="22">
        <v>0</v>
      </c>
      <c r="E11" s="22">
        <v>3</v>
      </c>
      <c r="F11" s="37">
        <v>0.12</v>
      </c>
      <c r="G11" s="20">
        <v>11</v>
      </c>
      <c r="H11" s="21">
        <v>0.44</v>
      </c>
      <c r="I11" s="20">
        <v>11</v>
      </c>
      <c r="J11" s="21">
        <v>0.44</v>
      </c>
    </row>
    <row r="12" spans="1:10" ht="15" customHeight="1">
      <c r="A12" s="20"/>
      <c r="B12" s="20"/>
      <c r="C12" s="22"/>
      <c r="D12" s="22"/>
      <c r="E12" s="22"/>
      <c r="F12" s="22"/>
      <c r="G12" s="20"/>
      <c r="H12" s="21"/>
      <c r="I12" s="20"/>
      <c r="J12" s="21"/>
    </row>
    <row r="13" spans="1:10" ht="17.25" customHeight="1">
      <c r="A13" s="20" t="s">
        <v>13</v>
      </c>
      <c r="B13" s="20">
        <v>25</v>
      </c>
      <c r="C13" s="22">
        <v>0</v>
      </c>
      <c r="D13" s="22">
        <v>0</v>
      </c>
      <c r="E13" s="22">
        <v>3</v>
      </c>
      <c r="F13" s="37">
        <v>0.12</v>
      </c>
      <c r="G13" s="20">
        <v>14</v>
      </c>
      <c r="H13" s="21">
        <v>0.56000000000000005</v>
      </c>
      <c r="I13" s="20">
        <v>8</v>
      </c>
      <c r="J13" s="21">
        <v>0.32</v>
      </c>
    </row>
    <row r="14" spans="1:10" ht="15" customHeight="1">
      <c r="A14" s="20"/>
      <c r="B14" s="20"/>
      <c r="C14" s="22"/>
      <c r="D14" s="22"/>
      <c r="E14" s="22"/>
      <c r="F14" s="22"/>
      <c r="G14" s="20"/>
      <c r="H14" s="21"/>
      <c r="I14" s="20"/>
      <c r="J14" s="21"/>
    </row>
    <row r="15" spans="1:10" ht="17.25" customHeight="1">
      <c r="A15" s="20" t="s">
        <v>14</v>
      </c>
      <c r="B15" s="20">
        <v>25</v>
      </c>
      <c r="C15" s="22">
        <v>0</v>
      </c>
      <c r="D15" s="22">
        <v>0</v>
      </c>
      <c r="E15" s="22">
        <v>3</v>
      </c>
      <c r="F15" s="37">
        <v>0.12</v>
      </c>
      <c r="G15" s="20">
        <v>15</v>
      </c>
      <c r="H15" s="21">
        <v>0.6</v>
      </c>
      <c r="I15" s="20">
        <v>7</v>
      </c>
      <c r="J15" s="21">
        <v>0.28000000000000003</v>
      </c>
    </row>
    <row r="16" spans="1:10" ht="15" customHeight="1">
      <c r="A16" s="20"/>
      <c r="B16" s="20"/>
      <c r="C16" s="22"/>
      <c r="D16" s="22"/>
      <c r="E16" s="22"/>
      <c r="F16" s="22"/>
      <c r="G16" s="20"/>
      <c r="H16" s="21"/>
      <c r="I16" s="20"/>
      <c r="J16" s="21"/>
    </row>
    <row r="17" spans="1:10" ht="17.25" customHeight="1">
      <c r="A17" s="20" t="s">
        <v>15</v>
      </c>
      <c r="B17" s="20">
        <v>25</v>
      </c>
      <c r="C17" s="22">
        <v>0</v>
      </c>
      <c r="D17" s="22">
        <v>0</v>
      </c>
      <c r="E17" s="22">
        <v>3</v>
      </c>
      <c r="F17" s="37">
        <v>0.12</v>
      </c>
      <c r="G17" s="20">
        <v>15</v>
      </c>
      <c r="H17" s="21">
        <v>0.6</v>
      </c>
      <c r="I17" s="20">
        <v>7</v>
      </c>
      <c r="J17" s="21">
        <v>0.28000000000000003</v>
      </c>
    </row>
    <row r="18" spans="1:10" ht="15" customHeight="1">
      <c r="A18" s="20"/>
      <c r="B18" s="20"/>
      <c r="C18" s="22"/>
      <c r="D18" s="22"/>
      <c r="E18" s="22"/>
      <c r="F18" s="22"/>
      <c r="G18" s="20"/>
      <c r="H18" s="21"/>
      <c r="I18" s="20"/>
      <c r="J18" s="21"/>
    </row>
    <row r="19" spans="1:10" ht="16.8">
      <c r="A19" s="5"/>
    </row>
    <row r="20" spans="1:10" ht="16.8">
      <c r="A20" s="5" t="s">
        <v>16</v>
      </c>
    </row>
    <row r="21" spans="1:10" ht="16.8">
      <c r="A21" s="4"/>
    </row>
  </sheetData>
  <mergeCells count="60">
    <mergeCell ref="I17:I18"/>
    <mergeCell ref="J17:J18"/>
    <mergeCell ref="A1:J1"/>
    <mergeCell ref="A2:J2"/>
    <mergeCell ref="A3:J3"/>
    <mergeCell ref="A5:J5"/>
    <mergeCell ref="G15:G16"/>
    <mergeCell ref="H15:H16"/>
    <mergeCell ref="I15:I16"/>
    <mergeCell ref="J15:J16"/>
    <mergeCell ref="A17:A18"/>
    <mergeCell ref="B17:B18"/>
    <mergeCell ref="C17:C18"/>
    <mergeCell ref="D17:D18"/>
    <mergeCell ref="F15:F16"/>
    <mergeCell ref="E17:E18"/>
    <mergeCell ref="F17:F18"/>
    <mergeCell ref="G13:G14"/>
    <mergeCell ref="H13:H14"/>
    <mergeCell ref="G17:G18"/>
    <mergeCell ref="H17:H18"/>
    <mergeCell ref="A15:A16"/>
    <mergeCell ref="B15:B16"/>
    <mergeCell ref="C15:C16"/>
    <mergeCell ref="D15:D16"/>
    <mergeCell ref="E15:E16"/>
    <mergeCell ref="G11:G12"/>
    <mergeCell ref="H11:H12"/>
    <mergeCell ref="I11:I12"/>
    <mergeCell ref="J11:J12"/>
    <mergeCell ref="A13:A14"/>
    <mergeCell ref="B13:B14"/>
    <mergeCell ref="C13:C14"/>
    <mergeCell ref="D13:D14"/>
    <mergeCell ref="E13:E14"/>
    <mergeCell ref="F13:F14"/>
    <mergeCell ref="J13:J14"/>
    <mergeCell ref="I13:I14"/>
    <mergeCell ref="G9:G10"/>
    <mergeCell ref="H9:H10"/>
    <mergeCell ref="I9:I10"/>
    <mergeCell ref="J9:J10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I7:J7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tabSelected="1" topLeftCell="A21" workbookViewId="0">
      <selection activeCell="B32" sqref="B32"/>
    </sheetView>
  </sheetViews>
  <sheetFormatPr defaultRowHeight="14.4"/>
  <cols>
    <col min="2" max="2" width="35.88671875" customWidth="1"/>
    <col min="3" max="3" width="14.33203125" customWidth="1"/>
    <col min="4" max="4" width="15" customWidth="1"/>
    <col min="5" max="5" width="15.88671875" customWidth="1"/>
    <col min="6" max="6" width="18.33203125" customWidth="1"/>
    <col min="7" max="7" width="17.33203125" customWidth="1"/>
  </cols>
  <sheetData>
    <row r="1" spans="1:7" ht="16.8">
      <c r="A1" s="4" t="s">
        <v>135</v>
      </c>
    </row>
    <row r="2" spans="1:7" ht="16.8">
      <c r="A2" s="4" t="s">
        <v>146</v>
      </c>
    </row>
    <row r="3" spans="1:7" ht="16.8">
      <c r="A3" s="4"/>
    </row>
    <row r="4" spans="1:7" ht="33.6">
      <c r="A4" s="13" t="s">
        <v>57</v>
      </c>
      <c r="B4" s="13" t="s">
        <v>0</v>
      </c>
      <c r="C4" s="13" t="s">
        <v>136</v>
      </c>
      <c r="D4" s="13" t="s">
        <v>137</v>
      </c>
      <c r="E4" s="13" t="s">
        <v>138</v>
      </c>
      <c r="F4" s="13" t="s">
        <v>139</v>
      </c>
      <c r="G4" s="13" t="s">
        <v>140</v>
      </c>
    </row>
    <row r="5" spans="1:7" ht="36">
      <c r="A5" s="13">
        <v>1</v>
      </c>
      <c r="B5" s="29" t="s">
        <v>147</v>
      </c>
      <c r="C5" s="34" t="s">
        <v>161</v>
      </c>
      <c r="D5" s="33">
        <v>29488</v>
      </c>
      <c r="E5" s="29" t="s">
        <v>166</v>
      </c>
      <c r="F5" s="16" t="s">
        <v>170</v>
      </c>
      <c r="G5" s="34" t="s">
        <v>108</v>
      </c>
    </row>
    <row r="6" spans="1:7" ht="36">
      <c r="A6" s="13">
        <v>2</v>
      </c>
      <c r="B6" s="29" t="s">
        <v>148</v>
      </c>
      <c r="C6" s="31" t="s">
        <v>161</v>
      </c>
      <c r="D6" s="33">
        <v>29313</v>
      </c>
      <c r="E6" s="29" t="s">
        <v>166</v>
      </c>
      <c r="F6" s="16" t="s">
        <v>171</v>
      </c>
      <c r="G6" s="34" t="s">
        <v>108</v>
      </c>
    </row>
    <row r="7" spans="1:7" ht="36">
      <c r="A7" s="13">
        <v>3</v>
      </c>
      <c r="B7" s="29" t="s">
        <v>149</v>
      </c>
      <c r="C7" s="31" t="s">
        <v>162</v>
      </c>
      <c r="D7" s="33">
        <v>25514</v>
      </c>
      <c r="E7" s="29" t="s">
        <v>166</v>
      </c>
      <c r="F7" s="16" t="s">
        <v>172</v>
      </c>
      <c r="G7" s="34" t="s">
        <v>108</v>
      </c>
    </row>
    <row r="8" spans="1:7" ht="36">
      <c r="A8" s="13">
        <v>4</v>
      </c>
      <c r="B8" s="29" t="s">
        <v>150</v>
      </c>
      <c r="C8" s="34" t="s">
        <v>161</v>
      </c>
      <c r="D8" s="33">
        <v>30091</v>
      </c>
      <c r="E8" s="29" t="s">
        <v>166</v>
      </c>
      <c r="F8" s="16" t="s">
        <v>171</v>
      </c>
      <c r="G8" s="34" t="s">
        <v>108</v>
      </c>
    </row>
    <row r="9" spans="1:7" ht="36">
      <c r="A9" s="13">
        <v>5</v>
      </c>
      <c r="B9" s="29" t="s">
        <v>151</v>
      </c>
      <c r="C9" s="31" t="s">
        <v>161</v>
      </c>
      <c r="D9" s="33">
        <v>27424</v>
      </c>
      <c r="E9" s="29" t="s">
        <v>166</v>
      </c>
      <c r="F9" s="16" t="s">
        <v>171</v>
      </c>
      <c r="G9" s="34" t="s">
        <v>108</v>
      </c>
    </row>
    <row r="10" spans="1:7" ht="36">
      <c r="A10" s="13">
        <v>6</v>
      </c>
      <c r="B10" s="29" t="s">
        <v>152</v>
      </c>
      <c r="C10" s="31" t="s">
        <v>162</v>
      </c>
      <c r="D10" s="33">
        <v>30291</v>
      </c>
      <c r="E10" s="29" t="s">
        <v>166</v>
      </c>
      <c r="F10" s="16" t="s">
        <v>170</v>
      </c>
      <c r="G10" s="34" t="s">
        <v>108</v>
      </c>
    </row>
    <row r="11" spans="1:7" ht="36">
      <c r="A11" s="13">
        <v>7</v>
      </c>
      <c r="B11" s="29" t="s">
        <v>153</v>
      </c>
      <c r="C11" s="31" t="s">
        <v>162</v>
      </c>
      <c r="D11" s="33">
        <v>23132</v>
      </c>
      <c r="E11" s="29" t="s">
        <v>167</v>
      </c>
      <c r="F11" s="16" t="s">
        <v>173</v>
      </c>
      <c r="G11" s="34" t="s">
        <v>108</v>
      </c>
    </row>
    <row r="12" spans="1:7" ht="50.4">
      <c r="A12" s="13">
        <v>8</v>
      </c>
      <c r="B12" s="29" t="s">
        <v>154</v>
      </c>
      <c r="C12" s="31" t="s">
        <v>161</v>
      </c>
      <c r="D12" s="32" t="s">
        <v>164</v>
      </c>
      <c r="E12" s="29" t="str">
        <f>E11</f>
        <v>Khoa Chính trị và Báo chí</v>
      </c>
      <c r="F12" s="16" t="s">
        <v>174</v>
      </c>
      <c r="G12" s="34" t="s">
        <v>7</v>
      </c>
    </row>
    <row r="13" spans="1:7" ht="36">
      <c r="A13" s="13">
        <v>9</v>
      </c>
      <c r="B13" s="29" t="s">
        <v>155</v>
      </c>
      <c r="C13" s="31" t="s">
        <v>162</v>
      </c>
      <c r="D13" s="33">
        <v>31686</v>
      </c>
      <c r="E13" s="29" t="s">
        <v>168</v>
      </c>
      <c r="F13" s="16" t="s">
        <v>175</v>
      </c>
      <c r="G13" s="34" t="s">
        <v>108</v>
      </c>
    </row>
    <row r="14" spans="1:7" ht="36">
      <c r="A14" s="13">
        <v>10</v>
      </c>
      <c r="B14" s="29" t="s">
        <v>156</v>
      </c>
      <c r="C14" s="31" t="s">
        <v>162</v>
      </c>
      <c r="D14" s="33" t="s">
        <v>165</v>
      </c>
      <c r="E14" s="29" t="s">
        <v>166</v>
      </c>
      <c r="F14" s="16" t="s">
        <v>176</v>
      </c>
      <c r="G14" s="34" t="s">
        <v>108</v>
      </c>
    </row>
    <row r="15" spans="1:7" ht="50.4">
      <c r="A15" s="13">
        <v>11</v>
      </c>
      <c r="B15" s="29" t="s">
        <v>157</v>
      </c>
      <c r="C15" s="31" t="s">
        <v>162</v>
      </c>
      <c r="D15" s="33">
        <v>30415</v>
      </c>
      <c r="E15" s="29" t="s">
        <v>167</v>
      </c>
      <c r="F15" s="16" t="s">
        <v>177</v>
      </c>
      <c r="G15" s="34"/>
    </row>
    <row r="16" spans="1:7" ht="50.4">
      <c r="A16" s="13">
        <v>12</v>
      </c>
      <c r="B16" s="29" t="s">
        <v>158</v>
      </c>
      <c r="C16" s="31" t="s">
        <v>161</v>
      </c>
      <c r="D16" s="33">
        <v>32340</v>
      </c>
      <c r="E16" s="29" t="s">
        <v>167</v>
      </c>
      <c r="F16" s="16" t="s">
        <v>178</v>
      </c>
      <c r="G16" s="34" t="s">
        <v>7</v>
      </c>
    </row>
    <row r="17" spans="1:7" ht="50.4">
      <c r="A17" s="13">
        <v>13</v>
      </c>
      <c r="B17" s="29" t="s">
        <v>159</v>
      </c>
      <c r="C17" s="31" t="s">
        <v>162</v>
      </c>
      <c r="D17" s="33">
        <v>28529</v>
      </c>
      <c r="E17" s="29" t="s">
        <v>169</v>
      </c>
      <c r="F17" s="16" t="s">
        <v>179</v>
      </c>
      <c r="G17" s="34" t="s">
        <v>7</v>
      </c>
    </row>
    <row r="18" spans="1:7" ht="36">
      <c r="A18" s="13">
        <v>14</v>
      </c>
      <c r="B18" s="30" t="s">
        <v>160</v>
      </c>
      <c r="C18" s="31" t="s">
        <v>163</v>
      </c>
      <c r="D18" s="35"/>
      <c r="E18" s="29" t="s">
        <v>167</v>
      </c>
      <c r="F18" s="38" t="s">
        <v>181</v>
      </c>
      <c r="G18" s="36" t="s">
        <v>7</v>
      </c>
    </row>
    <row r="19" spans="1:7" ht="36">
      <c r="A19" s="13">
        <v>15</v>
      </c>
      <c r="B19" s="29" t="s">
        <v>180</v>
      </c>
      <c r="C19" s="31" t="s">
        <v>162</v>
      </c>
      <c r="D19" s="33" t="s">
        <v>182</v>
      </c>
      <c r="E19" s="29" t="s">
        <v>166</v>
      </c>
      <c r="F19" s="39" t="s">
        <v>171</v>
      </c>
      <c r="G19" s="34" t="s">
        <v>7</v>
      </c>
    </row>
    <row r="20" spans="1:7" ht="36">
      <c r="A20" s="13">
        <v>16</v>
      </c>
      <c r="B20" s="29" t="s">
        <v>185</v>
      </c>
      <c r="C20" s="31" t="s">
        <v>161</v>
      </c>
      <c r="D20" s="35" t="s">
        <v>186</v>
      </c>
      <c r="E20" s="29" t="s">
        <v>166</v>
      </c>
      <c r="F20" s="39" t="s">
        <v>171</v>
      </c>
      <c r="G20" s="34" t="s">
        <v>187</v>
      </c>
    </row>
    <row r="21" spans="1:7" ht="36">
      <c r="A21" s="13">
        <v>17</v>
      </c>
      <c r="B21" s="29" t="s">
        <v>188</v>
      </c>
      <c r="C21" s="31" t="s">
        <v>161</v>
      </c>
      <c r="D21" s="35" t="s">
        <v>189</v>
      </c>
      <c r="E21" s="29" t="s">
        <v>166</v>
      </c>
      <c r="F21" s="39" t="s">
        <v>171</v>
      </c>
      <c r="G21" s="34" t="s">
        <v>187</v>
      </c>
    </row>
    <row r="22" spans="1:7" ht="36">
      <c r="A22" s="13">
        <v>18</v>
      </c>
      <c r="B22" s="29" t="s">
        <v>190</v>
      </c>
      <c r="C22" s="31" t="s">
        <v>161</v>
      </c>
      <c r="D22" s="35" t="s">
        <v>191</v>
      </c>
      <c r="E22" s="29" t="s">
        <v>166</v>
      </c>
      <c r="F22" s="39" t="s">
        <v>171</v>
      </c>
      <c r="G22" s="34" t="s">
        <v>7</v>
      </c>
    </row>
    <row r="23" spans="1:7" ht="36">
      <c r="A23" s="13">
        <v>19</v>
      </c>
      <c r="B23" s="29" t="s">
        <v>192</v>
      </c>
      <c r="C23" s="31" t="s">
        <v>161</v>
      </c>
      <c r="D23" s="35" t="s">
        <v>195</v>
      </c>
      <c r="E23" s="29" t="s">
        <v>167</v>
      </c>
      <c r="F23" s="39" t="s">
        <v>171</v>
      </c>
      <c r="G23" s="34" t="s">
        <v>7</v>
      </c>
    </row>
    <row r="24" spans="1:7" ht="36">
      <c r="A24" s="13">
        <v>20</v>
      </c>
      <c r="B24" s="29" t="s">
        <v>193</v>
      </c>
      <c r="C24" s="31" t="s">
        <v>161</v>
      </c>
      <c r="D24" s="35">
        <v>1980</v>
      </c>
      <c r="E24" s="29" t="s">
        <v>167</v>
      </c>
      <c r="F24" s="39" t="s">
        <v>171</v>
      </c>
      <c r="G24" s="34" t="s">
        <v>7</v>
      </c>
    </row>
    <row r="25" spans="1:7" ht="36">
      <c r="A25" s="13">
        <v>21</v>
      </c>
      <c r="B25" s="29" t="s">
        <v>194</v>
      </c>
      <c r="C25" s="31" t="s">
        <v>161</v>
      </c>
      <c r="D25" s="35" t="s">
        <v>196</v>
      </c>
      <c r="E25" s="29" t="s">
        <v>166</v>
      </c>
      <c r="F25" s="39" t="s">
        <v>171</v>
      </c>
      <c r="G25" s="34" t="s">
        <v>187</v>
      </c>
    </row>
    <row r="26" spans="1:7" ht="36">
      <c r="A26" s="13">
        <v>22</v>
      </c>
      <c r="B26" s="29" t="s">
        <v>197</v>
      </c>
      <c r="C26" s="31" t="s">
        <v>161</v>
      </c>
      <c r="D26" s="35" t="s">
        <v>199</v>
      </c>
      <c r="E26" s="29" t="s">
        <v>166</v>
      </c>
      <c r="F26" s="39" t="s">
        <v>171</v>
      </c>
      <c r="G26" s="34" t="s">
        <v>187</v>
      </c>
    </row>
    <row r="27" spans="1:7" ht="36">
      <c r="A27" s="13">
        <v>23</v>
      </c>
      <c r="B27" s="29" t="s">
        <v>198</v>
      </c>
      <c r="C27" s="31" t="s">
        <v>162</v>
      </c>
      <c r="D27" s="35" t="s">
        <v>200</v>
      </c>
      <c r="E27" s="29" t="s">
        <v>166</v>
      </c>
      <c r="F27" s="39" t="s">
        <v>171</v>
      </c>
      <c r="G27" s="34" t="s">
        <v>187</v>
      </c>
    </row>
    <row r="28" spans="1:7" ht="36">
      <c r="A28" s="13">
        <v>24</v>
      </c>
      <c r="B28" s="29" t="s">
        <v>201</v>
      </c>
      <c r="C28" s="31" t="s">
        <v>161</v>
      </c>
      <c r="D28" s="35" t="s">
        <v>202</v>
      </c>
      <c r="E28" s="29" t="s">
        <v>166</v>
      </c>
      <c r="F28" s="39" t="s">
        <v>171</v>
      </c>
      <c r="G28" s="34" t="s">
        <v>187</v>
      </c>
    </row>
    <row r="29" spans="1:7" ht="36">
      <c r="A29" s="13">
        <v>25</v>
      </c>
      <c r="B29" s="29" t="s">
        <v>201</v>
      </c>
      <c r="C29" s="31" t="s">
        <v>161</v>
      </c>
      <c r="D29" s="35" t="s">
        <v>203</v>
      </c>
      <c r="E29" s="29" t="s">
        <v>166</v>
      </c>
      <c r="F29" s="39" t="s">
        <v>171</v>
      </c>
      <c r="G29" s="34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opLeftCell="A5" workbookViewId="0">
      <selection activeCell="F15" sqref="F15"/>
    </sheetView>
  </sheetViews>
  <sheetFormatPr defaultRowHeight="14.4"/>
  <cols>
    <col min="1" max="1" width="35.5546875" customWidth="1"/>
    <col min="2" max="2" width="11.33203125" customWidth="1"/>
    <col min="3" max="3" width="11.44140625" customWidth="1"/>
    <col min="4" max="4" width="11.5546875" customWidth="1"/>
    <col min="5" max="5" width="12.33203125" customWidth="1"/>
    <col min="6" max="6" width="11.6640625" customWidth="1"/>
    <col min="7" max="7" width="12.33203125" customWidth="1"/>
  </cols>
  <sheetData>
    <row r="1" spans="1:7" ht="16.8">
      <c r="A1" s="24" t="s">
        <v>17</v>
      </c>
      <c r="B1" s="24"/>
      <c r="C1" s="24"/>
      <c r="D1" s="24"/>
      <c r="E1" s="24"/>
      <c r="F1" s="24"/>
      <c r="G1" s="24"/>
    </row>
    <row r="2" spans="1:7" ht="16.8">
      <c r="A2" s="2"/>
    </row>
    <row r="3" spans="1:7" ht="33.6">
      <c r="A3" s="13" t="s">
        <v>18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19</v>
      </c>
    </row>
    <row r="4" spans="1:7" ht="66.75" customHeight="1">
      <c r="A4" s="11" t="s">
        <v>20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</row>
    <row r="5" spans="1:7" ht="46.5" customHeight="1">
      <c r="A5" s="11" t="s">
        <v>21</v>
      </c>
      <c r="B5" s="10"/>
      <c r="C5" s="10"/>
      <c r="D5" s="10"/>
      <c r="E5" s="10"/>
      <c r="F5" s="10"/>
      <c r="G5" s="10"/>
    </row>
    <row r="6" spans="1:7" ht="16.8">
      <c r="A6" s="11" t="s">
        <v>22</v>
      </c>
      <c r="B6" s="10">
        <v>0</v>
      </c>
      <c r="C6" s="10">
        <v>0</v>
      </c>
      <c r="D6" s="10">
        <v>2</v>
      </c>
      <c r="E6" s="10">
        <v>0</v>
      </c>
      <c r="F6" s="10">
        <v>0</v>
      </c>
      <c r="G6" s="10">
        <v>0</v>
      </c>
    </row>
    <row r="7" spans="1:7" ht="16.8">
      <c r="A7" s="11" t="s">
        <v>23</v>
      </c>
      <c r="B7" s="10">
        <v>0</v>
      </c>
      <c r="C7" s="10">
        <v>0</v>
      </c>
      <c r="D7" s="10">
        <v>1</v>
      </c>
      <c r="E7" s="10">
        <v>0</v>
      </c>
      <c r="F7" s="10">
        <v>0</v>
      </c>
      <c r="G7" s="10">
        <v>0</v>
      </c>
    </row>
    <row r="8" spans="1:7" ht="16.8">
      <c r="A8" s="11" t="s">
        <v>24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ht="52.5" customHeight="1">
      <c r="A9" s="11" t="s">
        <v>25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</row>
    <row r="10" spans="1:7" ht="49.5" customHeight="1">
      <c r="A10" s="11" t="s">
        <v>26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ht="50.25" customHeight="1">
      <c r="A11" s="11" t="s">
        <v>27</v>
      </c>
      <c r="B11" s="10">
        <v>0</v>
      </c>
      <c r="C11" s="10">
        <v>9</v>
      </c>
      <c r="D11" s="10">
        <v>0</v>
      </c>
      <c r="E11" s="10">
        <v>0</v>
      </c>
      <c r="F11" s="10">
        <v>0</v>
      </c>
      <c r="G11" s="10">
        <v>0</v>
      </c>
    </row>
    <row r="12" spans="1:7" ht="54.75" customHeight="1">
      <c r="A12" s="11" t="s">
        <v>28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51" customHeight="1">
      <c r="A13" s="11" t="s">
        <v>29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31.5" customHeight="1">
      <c r="A14" s="12" t="s">
        <v>30</v>
      </c>
      <c r="B14" s="13"/>
      <c r="C14" s="13"/>
      <c r="D14" s="13"/>
      <c r="E14" s="13"/>
      <c r="F14" s="13"/>
      <c r="G14" s="13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F11" sqref="F11"/>
    </sheetView>
  </sheetViews>
  <sheetFormatPr defaultRowHeight="14.4"/>
  <cols>
    <col min="1" max="1" width="21.5546875" customWidth="1"/>
    <col min="2" max="7" width="16.33203125" customWidth="1"/>
  </cols>
  <sheetData>
    <row r="1" spans="1:7" ht="16.8">
      <c r="A1" s="24" t="s">
        <v>123</v>
      </c>
      <c r="B1" s="24"/>
      <c r="C1" s="24"/>
      <c r="D1" s="24"/>
      <c r="E1" s="24"/>
      <c r="F1" s="24"/>
      <c r="G1" s="24"/>
    </row>
    <row r="2" spans="1:7" ht="16.8">
      <c r="A2" s="24" t="s">
        <v>122</v>
      </c>
      <c r="B2" s="24"/>
      <c r="C2" s="24"/>
      <c r="D2" s="24"/>
      <c r="E2" s="24"/>
      <c r="F2" s="24"/>
      <c r="G2" s="24"/>
    </row>
    <row r="3" spans="1:7" ht="15.6">
      <c r="A3" s="3"/>
    </row>
    <row r="4" spans="1:7" ht="16.8">
      <c r="A4" s="24" t="s">
        <v>142</v>
      </c>
      <c r="B4" s="24"/>
      <c r="C4" s="24"/>
      <c r="D4" s="24"/>
      <c r="E4" s="24"/>
      <c r="F4" s="24"/>
      <c r="G4" s="24"/>
    </row>
    <row r="5" spans="1:7" ht="16.8">
      <c r="A5" s="4"/>
    </row>
    <row r="6" spans="1:7" ht="16.8">
      <c r="A6" s="13" t="s">
        <v>18</v>
      </c>
      <c r="B6" s="13" t="s">
        <v>11</v>
      </c>
      <c r="C6" s="13" t="s">
        <v>12</v>
      </c>
      <c r="D6" s="13" t="s">
        <v>13</v>
      </c>
      <c r="E6" s="13" t="s">
        <v>14</v>
      </c>
      <c r="F6" s="13" t="s">
        <v>15</v>
      </c>
      <c r="G6" s="13" t="s">
        <v>31</v>
      </c>
    </row>
    <row r="7" spans="1:7" ht="50.25" customHeight="1">
      <c r="A7" s="20" t="s">
        <v>32</v>
      </c>
      <c r="B7" s="22"/>
      <c r="C7" s="22"/>
      <c r="D7" s="22"/>
      <c r="E7" s="22"/>
      <c r="F7" s="22"/>
      <c r="G7" s="25"/>
    </row>
    <row r="8" spans="1:7">
      <c r="A8" s="20"/>
      <c r="B8" s="22"/>
      <c r="C8" s="22"/>
      <c r="D8" s="22"/>
      <c r="E8" s="22"/>
      <c r="F8" s="22"/>
      <c r="G8" s="25"/>
    </row>
    <row r="9" spans="1:7" ht="16.8">
      <c r="A9" s="14" t="s">
        <v>33</v>
      </c>
      <c r="B9" s="10">
        <v>25</v>
      </c>
      <c r="C9" s="10">
        <v>25</v>
      </c>
      <c r="D9" s="10">
        <v>25</v>
      </c>
      <c r="E9" s="10">
        <v>25</v>
      </c>
      <c r="F9" s="10">
        <v>25</v>
      </c>
      <c r="G9" s="14"/>
    </row>
    <row r="10" spans="1:7" ht="16.8">
      <c r="A10" s="14" t="s">
        <v>144</v>
      </c>
      <c r="B10" s="10">
        <v>0</v>
      </c>
      <c r="C10" s="10">
        <v>16</v>
      </c>
      <c r="D10" s="10">
        <v>31</v>
      </c>
      <c r="E10" s="10">
        <v>16</v>
      </c>
      <c r="F10" s="10">
        <v>30</v>
      </c>
      <c r="G10" s="14"/>
    </row>
    <row r="11" spans="1:7" ht="16.8">
      <c r="A11" s="14" t="s">
        <v>34</v>
      </c>
      <c r="B11" s="27">
        <v>0</v>
      </c>
      <c r="C11" s="27">
        <v>0.64</v>
      </c>
      <c r="D11" s="27">
        <v>1.24</v>
      </c>
      <c r="E11" s="27">
        <v>0.64</v>
      </c>
      <c r="F11" s="27">
        <v>1.2</v>
      </c>
      <c r="G11" s="14"/>
    </row>
    <row r="12" spans="1:7" ht="16.8">
      <c r="A12" s="4"/>
    </row>
    <row r="13" spans="1:7" ht="16.8">
      <c r="A13" s="5" t="s">
        <v>35</v>
      </c>
    </row>
    <row r="14" spans="1:7" ht="16.8">
      <c r="B14" s="5" t="s">
        <v>36</v>
      </c>
    </row>
    <row r="15" spans="1:7" ht="16.8">
      <c r="A15" s="4"/>
    </row>
  </sheetData>
  <mergeCells count="10">
    <mergeCell ref="G7:G8"/>
    <mergeCell ref="A1:G1"/>
    <mergeCell ref="A2:G2"/>
    <mergeCell ref="A4:G4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topLeftCell="A4" workbookViewId="0">
      <selection activeCell="K17" sqref="K17"/>
    </sheetView>
  </sheetViews>
  <sheetFormatPr defaultRowHeight="14.4"/>
  <cols>
    <col min="1" max="1" width="51.6640625" customWidth="1"/>
    <col min="12" max="12" width="11.44140625" customWidth="1"/>
  </cols>
  <sheetData>
    <row r="1" spans="1:12" ht="16.8">
      <c r="A1" s="24" t="s">
        <v>123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6.8">
      <c r="A2" s="24" t="s">
        <v>124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6.8">
      <c r="A3" s="4"/>
    </row>
    <row r="4" spans="1:12" ht="16.8">
      <c r="A4" s="24" t="s">
        <v>37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6.8">
      <c r="A5" s="4"/>
    </row>
    <row r="6" spans="1:12" ht="16.8">
      <c r="A6" s="19" t="s">
        <v>38</v>
      </c>
      <c r="B6" s="19" t="s">
        <v>11</v>
      </c>
      <c r="C6" s="19"/>
      <c r="D6" s="19" t="s">
        <v>12</v>
      </c>
      <c r="E6" s="19"/>
      <c r="F6" s="19" t="s">
        <v>13</v>
      </c>
      <c r="G6" s="19"/>
      <c r="H6" s="19" t="s">
        <v>14</v>
      </c>
      <c r="I6" s="19"/>
      <c r="J6" s="19" t="s">
        <v>15</v>
      </c>
      <c r="K6" s="19"/>
      <c r="L6" s="19" t="s">
        <v>19</v>
      </c>
    </row>
    <row r="7" spans="1:12" ht="16.8">
      <c r="A7" s="19"/>
      <c r="B7" s="13" t="s">
        <v>39</v>
      </c>
      <c r="C7" s="13" t="s">
        <v>40</v>
      </c>
      <c r="D7" s="13" t="s">
        <v>39</v>
      </c>
      <c r="E7" s="13" t="s">
        <v>40</v>
      </c>
      <c r="F7" s="13" t="s">
        <v>39</v>
      </c>
      <c r="G7" s="13" t="s">
        <v>40</v>
      </c>
      <c r="H7" s="13" t="s">
        <v>39</v>
      </c>
      <c r="I7" s="13" t="s">
        <v>40</v>
      </c>
      <c r="J7" s="13" t="s">
        <v>39</v>
      </c>
      <c r="K7" s="13" t="s">
        <v>40</v>
      </c>
      <c r="L7" s="19"/>
    </row>
    <row r="8" spans="1:12" ht="21.9" customHeight="1">
      <c r="A8" s="15" t="s">
        <v>41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/>
    </row>
    <row r="9" spans="1:12" ht="21.9" customHeight="1">
      <c r="A9" s="15" t="s">
        <v>42</v>
      </c>
      <c r="B9" s="16">
        <v>0</v>
      </c>
      <c r="C9" s="16">
        <v>0</v>
      </c>
      <c r="D9" s="16">
        <v>1</v>
      </c>
      <c r="E9" s="16">
        <v>1</v>
      </c>
      <c r="F9" s="16">
        <v>0</v>
      </c>
      <c r="G9" s="16">
        <v>0</v>
      </c>
      <c r="H9" s="16">
        <v>1</v>
      </c>
      <c r="I9" s="16">
        <v>1</v>
      </c>
      <c r="J9" s="16">
        <v>0</v>
      </c>
      <c r="K9" s="16">
        <v>0</v>
      </c>
      <c r="L9" s="16"/>
    </row>
    <row r="10" spans="1:12" ht="21.9" customHeight="1">
      <c r="A10" s="15" t="s">
        <v>43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/>
    </row>
    <row r="11" spans="1:12" ht="21.9" customHeight="1">
      <c r="A11" s="15" t="s">
        <v>44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/>
    </row>
    <row r="12" spans="1:12" ht="21.9" customHeight="1">
      <c r="A12" s="15" t="s">
        <v>45</v>
      </c>
      <c r="B12" s="16">
        <v>0</v>
      </c>
      <c r="C12" s="16">
        <v>0</v>
      </c>
      <c r="D12" s="16">
        <v>0</v>
      </c>
      <c r="E12" s="16">
        <v>0</v>
      </c>
      <c r="F12" s="16">
        <v>5</v>
      </c>
      <c r="G12" s="16">
        <v>5</v>
      </c>
      <c r="H12" s="16">
        <v>0</v>
      </c>
      <c r="I12" s="16">
        <v>0</v>
      </c>
      <c r="J12" s="16">
        <v>1</v>
      </c>
      <c r="K12" s="16">
        <v>1</v>
      </c>
      <c r="L12" s="16"/>
    </row>
    <row r="13" spans="1:12" ht="21.9" customHeight="1">
      <c r="A13" s="15" t="s">
        <v>46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/>
    </row>
    <row r="14" spans="1:12" ht="44.25" customHeight="1">
      <c r="A14" s="15" t="s">
        <v>47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/>
    </row>
    <row r="15" spans="1:12" ht="21.9" customHeight="1">
      <c r="A15" s="15" t="s">
        <v>48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/>
    </row>
    <row r="16" spans="1:12" ht="42" customHeight="1">
      <c r="A16" s="15" t="s">
        <v>49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/>
    </row>
    <row r="17" spans="1:12" ht="43.5" customHeight="1">
      <c r="A17" s="14" t="s">
        <v>50</v>
      </c>
      <c r="B17" s="16">
        <v>25</v>
      </c>
      <c r="C17" s="16">
        <v>25</v>
      </c>
      <c r="D17" s="16">
        <v>25</v>
      </c>
      <c r="E17" s="16">
        <v>25</v>
      </c>
      <c r="F17" s="16">
        <v>25</v>
      </c>
      <c r="G17" s="16">
        <v>25</v>
      </c>
      <c r="H17" s="16">
        <v>25</v>
      </c>
      <c r="I17" s="16">
        <v>25</v>
      </c>
      <c r="J17" s="16">
        <v>25</v>
      </c>
      <c r="K17" s="16">
        <v>25</v>
      </c>
      <c r="L17" s="16"/>
    </row>
    <row r="18" spans="1:12" ht="21.9" customHeight="1">
      <c r="A18" s="14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21.9" customHeight="1">
      <c r="A19" s="14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21.9" customHeight="1">
      <c r="A20" s="14">
        <v>13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21.9" customHeight="1">
      <c r="A21" s="14">
        <v>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21.9" customHeight="1">
      <c r="A22" s="14">
        <v>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ht="21.9" customHeight="1">
      <c r="A23" s="14" t="s">
        <v>51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16.8">
      <c r="A24" s="5" t="s">
        <v>52</v>
      </c>
    </row>
    <row r="25" spans="1:12" ht="16.8">
      <c r="A25" s="5" t="s">
        <v>53</v>
      </c>
    </row>
    <row r="26" spans="1:12" ht="16.8">
      <c r="A26" s="1" t="s">
        <v>54</v>
      </c>
      <c r="E26" s="9" t="s">
        <v>55</v>
      </c>
    </row>
  </sheetData>
  <mergeCells count="10">
    <mergeCell ref="L6:L7"/>
    <mergeCell ref="A1:L1"/>
    <mergeCell ref="A2:L2"/>
    <mergeCell ref="A4:L4"/>
    <mergeCell ref="A6:A7"/>
    <mergeCell ref="B6:C6"/>
    <mergeCell ref="D6:E6"/>
    <mergeCell ref="F6:G6"/>
    <mergeCell ref="H6:I6"/>
    <mergeCell ref="J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topLeftCell="A12" workbookViewId="0">
      <selection activeCell="I26" sqref="I26"/>
    </sheetView>
  </sheetViews>
  <sheetFormatPr defaultRowHeight="14.4"/>
  <cols>
    <col min="2" max="2" width="35.33203125" customWidth="1"/>
    <col min="9" max="9" width="10.44140625" customWidth="1"/>
  </cols>
  <sheetData>
    <row r="1" spans="1:9" ht="16.8">
      <c r="A1" s="24" t="s">
        <v>123</v>
      </c>
      <c r="B1" s="24"/>
      <c r="C1" s="24"/>
      <c r="D1" s="24"/>
      <c r="E1" s="24"/>
      <c r="F1" s="24"/>
      <c r="G1" s="24"/>
      <c r="H1" s="24"/>
      <c r="I1" s="24"/>
    </row>
    <row r="2" spans="1:9" ht="16.8">
      <c r="A2" s="24" t="s">
        <v>124</v>
      </c>
      <c r="B2" s="24"/>
      <c r="C2" s="24"/>
      <c r="D2" s="24"/>
      <c r="E2" s="24"/>
      <c r="F2" s="24"/>
      <c r="G2" s="24"/>
      <c r="H2" s="24"/>
      <c r="I2" s="24"/>
    </row>
    <row r="3" spans="1:9" ht="16.8">
      <c r="A3" s="4"/>
    </row>
    <row r="4" spans="1:9" ht="16.8">
      <c r="A4" s="24" t="s">
        <v>56</v>
      </c>
      <c r="B4" s="24"/>
      <c r="C4" s="24"/>
      <c r="D4" s="24"/>
      <c r="E4" s="24"/>
      <c r="F4" s="24"/>
      <c r="G4" s="24"/>
      <c r="H4" s="24"/>
      <c r="I4" s="24"/>
    </row>
    <row r="5" spans="1:9" ht="16.8">
      <c r="A5" s="4"/>
    </row>
    <row r="6" spans="1:9" ht="33.6">
      <c r="A6" s="13" t="s">
        <v>57</v>
      </c>
      <c r="B6" s="13" t="s">
        <v>58</v>
      </c>
      <c r="C6" s="13">
        <v>2020</v>
      </c>
      <c r="D6" s="13">
        <v>2021</v>
      </c>
      <c r="E6" s="13">
        <v>2022</v>
      </c>
      <c r="F6" s="13">
        <v>2023</v>
      </c>
      <c r="G6" s="13">
        <v>2024</v>
      </c>
      <c r="H6" s="13">
        <v>2025</v>
      </c>
      <c r="I6" s="13" t="s">
        <v>59</v>
      </c>
    </row>
    <row r="7" spans="1:9" ht="21.9" customHeight="1">
      <c r="A7" s="16">
        <v>1</v>
      </c>
      <c r="B7" s="16" t="s">
        <v>60</v>
      </c>
      <c r="C7" s="16"/>
      <c r="D7" s="16"/>
      <c r="E7" s="16"/>
      <c r="F7" s="16"/>
      <c r="G7" s="16"/>
      <c r="H7" s="16"/>
      <c r="I7" s="16"/>
    </row>
    <row r="8" spans="1:9" ht="21.9" customHeight="1">
      <c r="A8" s="14" t="s">
        <v>61</v>
      </c>
      <c r="B8" s="14" t="s">
        <v>62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1</v>
      </c>
      <c r="I8" s="14"/>
    </row>
    <row r="9" spans="1:9" ht="21.9" customHeight="1">
      <c r="A9" s="14">
        <v>1.2</v>
      </c>
      <c r="B9" s="14" t="s">
        <v>63</v>
      </c>
      <c r="C9" s="14">
        <v>0</v>
      </c>
      <c r="D9" s="14">
        <v>0</v>
      </c>
      <c r="E9" s="14">
        <v>0</v>
      </c>
      <c r="F9" s="14">
        <v>0</v>
      </c>
      <c r="G9" s="14">
        <v>1</v>
      </c>
      <c r="H9" s="14">
        <v>0</v>
      </c>
      <c r="I9" s="14"/>
    </row>
    <row r="10" spans="1:9" ht="21.9" customHeight="1">
      <c r="A10" s="14">
        <v>1.3</v>
      </c>
      <c r="B10" s="14" t="s">
        <v>64</v>
      </c>
      <c r="C10" s="14">
        <v>10</v>
      </c>
      <c r="D10" s="14">
        <v>2</v>
      </c>
      <c r="E10" s="14">
        <v>0</v>
      </c>
      <c r="F10" s="14">
        <v>5</v>
      </c>
      <c r="G10" s="14">
        <v>4</v>
      </c>
      <c r="H10" s="14">
        <v>8</v>
      </c>
      <c r="I10" s="14"/>
    </row>
    <row r="11" spans="1:9" ht="21.9" customHeight="1">
      <c r="A11" s="14">
        <v>1.4</v>
      </c>
      <c r="B11" s="14" t="s">
        <v>65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/>
    </row>
    <row r="12" spans="1:9" ht="21.9" customHeight="1">
      <c r="A12" s="14" t="s">
        <v>66</v>
      </c>
      <c r="B12" s="14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/>
    </row>
    <row r="13" spans="1:9" ht="21.9" customHeight="1">
      <c r="A13" s="14">
        <v>1.5</v>
      </c>
      <c r="B13" s="14" t="s">
        <v>68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/>
    </row>
    <row r="14" spans="1:9" ht="21.9" customHeight="1">
      <c r="A14" s="16">
        <v>2</v>
      </c>
      <c r="B14" s="16" t="s">
        <v>69</v>
      </c>
      <c r="C14" s="16"/>
      <c r="D14" s="16"/>
      <c r="E14" s="16"/>
      <c r="F14" s="16"/>
      <c r="G14" s="16"/>
      <c r="H14" s="16"/>
      <c r="I14" s="16"/>
    </row>
    <row r="15" spans="1:9" ht="21.9" customHeight="1">
      <c r="A15" s="14">
        <v>2.1</v>
      </c>
      <c r="B15" s="14" t="s">
        <v>70</v>
      </c>
      <c r="C15" s="14">
        <v>0</v>
      </c>
      <c r="D15" s="14">
        <v>0</v>
      </c>
      <c r="E15" s="14">
        <v>0</v>
      </c>
      <c r="F15" s="14">
        <v>2</v>
      </c>
      <c r="G15" s="14">
        <v>3</v>
      </c>
      <c r="H15" s="14">
        <v>4</v>
      </c>
      <c r="I15" s="14"/>
    </row>
    <row r="16" spans="1:9" ht="21.9" customHeight="1">
      <c r="A16" s="14">
        <v>2.2000000000000002</v>
      </c>
      <c r="B16" s="14" t="s">
        <v>71</v>
      </c>
      <c r="C16" s="14">
        <v>4</v>
      </c>
      <c r="D16" s="14">
        <v>6</v>
      </c>
      <c r="E16" s="14">
        <v>14</v>
      </c>
      <c r="F16" s="14">
        <v>20</v>
      </c>
      <c r="G16" s="14">
        <v>28</v>
      </c>
      <c r="H16" s="14">
        <v>13</v>
      </c>
      <c r="I16" s="14"/>
    </row>
    <row r="17" spans="1:9" ht="21.9" customHeight="1">
      <c r="A17" s="14">
        <v>2.2999999999999998</v>
      </c>
      <c r="B17" s="14" t="s">
        <v>72</v>
      </c>
      <c r="C17" s="14">
        <v>14</v>
      </c>
      <c r="D17" s="14">
        <v>24</v>
      </c>
      <c r="E17" s="14">
        <v>16</v>
      </c>
      <c r="F17" s="14">
        <v>22</v>
      </c>
      <c r="G17" s="14">
        <v>22</v>
      </c>
      <c r="H17" s="14">
        <v>8</v>
      </c>
      <c r="I17" s="14"/>
    </row>
    <row r="18" spans="1:9" ht="21.9" customHeight="1">
      <c r="A18" s="16">
        <v>3</v>
      </c>
      <c r="B18" s="16" t="s">
        <v>73</v>
      </c>
      <c r="C18" s="16"/>
      <c r="D18" s="16"/>
      <c r="E18" s="16"/>
      <c r="F18" s="16"/>
      <c r="G18" s="16"/>
      <c r="H18" s="16"/>
      <c r="I18" s="16"/>
    </row>
    <row r="19" spans="1:9" ht="21.9" customHeight="1">
      <c r="A19" s="14">
        <v>3.1</v>
      </c>
      <c r="B19" s="14" t="s">
        <v>74</v>
      </c>
      <c r="C19" s="14">
        <v>0</v>
      </c>
      <c r="D19" s="14">
        <v>2</v>
      </c>
      <c r="E19" s="14">
        <v>1</v>
      </c>
      <c r="F19" s="14">
        <v>1</v>
      </c>
      <c r="G19" s="14">
        <v>0</v>
      </c>
      <c r="H19" s="14">
        <v>4</v>
      </c>
      <c r="I19" s="14"/>
    </row>
    <row r="20" spans="1:9" ht="21.9" customHeight="1">
      <c r="A20" s="14">
        <v>3.2</v>
      </c>
      <c r="B20" s="14" t="s">
        <v>75</v>
      </c>
      <c r="C20" s="14">
        <v>0</v>
      </c>
      <c r="D20" s="14">
        <v>0</v>
      </c>
      <c r="E20" s="14">
        <v>0</v>
      </c>
      <c r="F20" s="14">
        <v>0</v>
      </c>
      <c r="G20" s="14">
        <v>1</v>
      </c>
      <c r="H20" s="14">
        <v>0</v>
      </c>
      <c r="I20" s="14"/>
    </row>
    <row r="21" spans="1:9" ht="21.9" customHeight="1">
      <c r="A21" s="16">
        <v>4</v>
      </c>
      <c r="B21" s="16" t="s">
        <v>76</v>
      </c>
      <c r="C21" s="16"/>
      <c r="D21" s="16"/>
      <c r="E21" s="16"/>
      <c r="F21" s="16"/>
      <c r="G21" s="16"/>
      <c r="H21" s="16"/>
      <c r="I21" s="16"/>
    </row>
    <row r="22" spans="1:9" ht="21.9" customHeight="1">
      <c r="A22" s="14">
        <v>4.0999999999999996</v>
      </c>
      <c r="B22" s="14" t="s">
        <v>77</v>
      </c>
      <c r="C22" s="14">
        <v>3</v>
      </c>
      <c r="D22" s="14">
        <v>1</v>
      </c>
      <c r="E22" s="14">
        <v>0</v>
      </c>
      <c r="F22" s="14">
        <v>1</v>
      </c>
      <c r="G22" s="14">
        <v>6</v>
      </c>
      <c r="H22" s="14">
        <v>5</v>
      </c>
      <c r="I22" s="14"/>
    </row>
    <row r="23" spans="1:9" ht="21.9" customHeight="1">
      <c r="A23" s="14">
        <v>4.2</v>
      </c>
      <c r="B23" s="14" t="s">
        <v>78</v>
      </c>
      <c r="C23" s="14">
        <v>7</v>
      </c>
      <c r="D23" s="14">
        <v>4</v>
      </c>
      <c r="E23" s="14">
        <v>4</v>
      </c>
      <c r="F23" s="14">
        <v>16</v>
      </c>
      <c r="G23" s="14">
        <v>15</v>
      </c>
      <c r="H23" s="14">
        <v>5</v>
      </c>
      <c r="I23" s="14"/>
    </row>
    <row r="24" spans="1:9" ht="39" customHeight="1">
      <c r="A24" s="14">
        <v>4.3</v>
      </c>
      <c r="B24" s="14" t="s">
        <v>79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/>
    </row>
    <row r="25" spans="1:9" ht="36.75" customHeight="1">
      <c r="A25" s="16">
        <v>5</v>
      </c>
      <c r="B25" s="16" t="s">
        <v>80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/>
    </row>
    <row r="26" spans="1:9" ht="45.75" customHeight="1">
      <c r="A26" s="16">
        <v>6</v>
      </c>
      <c r="B26" s="16" t="s">
        <v>81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/>
    </row>
    <row r="27" spans="1:9" ht="16.8">
      <c r="A27" s="4"/>
    </row>
  </sheetData>
  <mergeCells count="3">
    <mergeCell ref="A1:I1"/>
    <mergeCell ref="A2:I2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topLeftCell="A2" workbookViewId="0">
      <selection activeCell="H15" sqref="H15"/>
    </sheetView>
  </sheetViews>
  <sheetFormatPr defaultRowHeight="14.4"/>
  <cols>
    <col min="1" max="1" width="5.6640625" customWidth="1"/>
    <col min="2" max="2" width="49.44140625" customWidth="1"/>
  </cols>
  <sheetData>
    <row r="1" spans="1:12" ht="16.8">
      <c r="A1" s="4" t="s">
        <v>143</v>
      </c>
    </row>
    <row r="2" spans="1:12" ht="16.8">
      <c r="A2" s="4"/>
    </row>
    <row r="3" spans="1:12" ht="29.25" customHeight="1">
      <c r="A3" s="19" t="s">
        <v>57</v>
      </c>
      <c r="B3" s="19" t="s">
        <v>38</v>
      </c>
      <c r="C3" s="26" t="s">
        <v>11</v>
      </c>
      <c r="D3" s="26"/>
      <c r="E3" s="26" t="s">
        <v>12</v>
      </c>
      <c r="F3" s="26"/>
      <c r="G3" s="26" t="s">
        <v>13</v>
      </c>
      <c r="H3" s="26"/>
      <c r="I3" s="26" t="s">
        <v>14</v>
      </c>
      <c r="J3" s="26"/>
      <c r="K3" s="26" t="s">
        <v>15</v>
      </c>
      <c r="L3" s="26"/>
    </row>
    <row r="4" spans="1:12" ht="31.2">
      <c r="A4" s="19"/>
      <c r="B4" s="19"/>
      <c r="C4" s="17" t="s">
        <v>82</v>
      </c>
      <c r="D4" s="18" t="s">
        <v>83</v>
      </c>
      <c r="E4" s="17" t="s">
        <v>82</v>
      </c>
      <c r="F4" s="17" t="s">
        <v>83</v>
      </c>
      <c r="G4" s="17" t="s">
        <v>82</v>
      </c>
      <c r="H4" s="17" t="s">
        <v>83</v>
      </c>
      <c r="I4" s="17" t="s">
        <v>82</v>
      </c>
      <c r="J4" s="17" t="s">
        <v>83</v>
      </c>
      <c r="K4" s="17" t="s">
        <v>82</v>
      </c>
      <c r="L4" s="17" t="s">
        <v>83</v>
      </c>
    </row>
    <row r="5" spans="1:12" ht="21.9" customHeight="1">
      <c r="A5" s="16">
        <v>1</v>
      </c>
      <c r="B5" s="16" t="s">
        <v>84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21.9" customHeight="1">
      <c r="A6" s="14"/>
      <c r="B6" s="16" t="s">
        <v>85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1.9" customHeight="1">
      <c r="A7" s="14"/>
      <c r="B7" s="7" t="s">
        <v>86</v>
      </c>
      <c r="C7" s="16">
        <v>0</v>
      </c>
      <c r="D7" s="16">
        <v>0</v>
      </c>
      <c r="E7" s="16">
        <v>0</v>
      </c>
      <c r="F7" s="16">
        <v>0</v>
      </c>
      <c r="G7" s="16">
        <v>1</v>
      </c>
      <c r="H7" s="28">
        <v>0.04</v>
      </c>
      <c r="I7" s="16">
        <v>1</v>
      </c>
      <c r="J7" s="28">
        <v>0.04</v>
      </c>
      <c r="K7" s="16">
        <v>1</v>
      </c>
      <c r="L7" s="28">
        <v>0.04</v>
      </c>
    </row>
    <row r="8" spans="1:12" ht="21.9" customHeight="1">
      <c r="A8" s="14"/>
      <c r="B8" s="7" t="s">
        <v>87</v>
      </c>
      <c r="C8" s="16">
        <v>25</v>
      </c>
      <c r="D8" s="28">
        <v>1</v>
      </c>
      <c r="E8" s="16">
        <v>25</v>
      </c>
      <c r="F8" s="28">
        <v>1</v>
      </c>
      <c r="G8" s="16">
        <v>23</v>
      </c>
      <c r="H8" s="28">
        <v>0.92</v>
      </c>
      <c r="I8" s="16">
        <v>24</v>
      </c>
      <c r="J8" s="28">
        <v>0.96</v>
      </c>
      <c r="K8" s="16">
        <v>24</v>
      </c>
      <c r="L8" s="28">
        <v>0.96</v>
      </c>
    </row>
    <row r="9" spans="1:12" ht="21.9" customHeight="1">
      <c r="A9" s="14"/>
      <c r="B9" s="7" t="s">
        <v>88</v>
      </c>
      <c r="C9" s="16">
        <v>0</v>
      </c>
      <c r="D9" s="16">
        <v>0</v>
      </c>
      <c r="E9" s="16">
        <v>0</v>
      </c>
      <c r="F9" s="16">
        <v>0</v>
      </c>
      <c r="G9" s="16">
        <v>1</v>
      </c>
      <c r="H9" s="28">
        <v>0.04</v>
      </c>
      <c r="I9" s="16">
        <v>0</v>
      </c>
      <c r="J9" s="16">
        <v>0</v>
      </c>
      <c r="K9" s="16">
        <v>0</v>
      </c>
      <c r="L9" s="16">
        <v>0</v>
      </c>
    </row>
    <row r="10" spans="1:12" ht="21.9" customHeight="1">
      <c r="A10" s="14"/>
      <c r="B10" s="7" t="s">
        <v>89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</row>
    <row r="11" spans="1:12" ht="21.9" customHeight="1">
      <c r="A11" s="16">
        <v>2</v>
      </c>
      <c r="B11" s="16" t="s">
        <v>90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ht="21.9" customHeight="1">
      <c r="A12" s="14"/>
      <c r="B12" s="7" t="s">
        <v>91</v>
      </c>
      <c r="C12" s="16">
        <v>23</v>
      </c>
      <c r="D12" s="28">
        <v>0.92</v>
      </c>
      <c r="E12" s="16">
        <v>23</v>
      </c>
      <c r="F12" s="28">
        <v>0.92</v>
      </c>
      <c r="G12" s="16">
        <v>24</v>
      </c>
      <c r="H12" s="28">
        <v>0.96</v>
      </c>
      <c r="I12" s="16">
        <v>20</v>
      </c>
      <c r="J12" s="28">
        <v>0.8</v>
      </c>
      <c r="K12" s="16">
        <v>20</v>
      </c>
      <c r="L12" s="28">
        <v>0.8</v>
      </c>
    </row>
    <row r="13" spans="1:12" ht="21.9" customHeight="1">
      <c r="A13" s="14"/>
      <c r="B13" s="7" t="s">
        <v>92</v>
      </c>
      <c r="C13" s="16">
        <v>2</v>
      </c>
      <c r="D13" s="28">
        <v>0.08</v>
      </c>
      <c r="E13" s="16">
        <v>2</v>
      </c>
      <c r="F13" s="28">
        <v>0.08</v>
      </c>
      <c r="G13" s="16">
        <v>1</v>
      </c>
      <c r="H13" s="28">
        <v>0.04</v>
      </c>
      <c r="I13" s="16">
        <v>5</v>
      </c>
      <c r="J13" s="28">
        <v>0.2</v>
      </c>
      <c r="K13" s="16">
        <v>5</v>
      </c>
      <c r="L13" s="28">
        <v>0.2</v>
      </c>
    </row>
    <row r="14" spans="1:12" ht="21.9" customHeight="1">
      <c r="A14" s="14"/>
      <c r="B14" s="7" t="s">
        <v>93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</row>
    <row r="15" spans="1:12" ht="21.9" customHeight="1">
      <c r="A15" s="14"/>
      <c r="B15" s="7" t="s">
        <v>94</v>
      </c>
      <c r="C15" s="16">
        <v>0</v>
      </c>
      <c r="D15" s="16">
        <v>0</v>
      </c>
      <c r="E15" s="16">
        <v>2</v>
      </c>
      <c r="F15" s="28">
        <v>0.08</v>
      </c>
      <c r="G15" s="16">
        <v>2</v>
      </c>
      <c r="H15" s="28">
        <v>0.08</v>
      </c>
      <c r="I15" s="16">
        <v>0</v>
      </c>
      <c r="J15" s="16">
        <v>0</v>
      </c>
      <c r="K15" s="16">
        <v>0</v>
      </c>
      <c r="L15" s="16">
        <v>0</v>
      </c>
    </row>
    <row r="16" spans="1:12" ht="21.9" customHeight="1">
      <c r="A16" s="14">
        <v>3</v>
      </c>
      <c r="B16" s="16" t="s">
        <v>95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ht="21.9" customHeight="1">
      <c r="A17" s="14"/>
      <c r="B17" s="7" t="s">
        <v>96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ht="21.9" customHeight="1">
      <c r="A18" s="14"/>
      <c r="B18" s="7" t="s">
        <v>97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21.9" customHeight="1">
      <c r="A19" s="14"/>
      <c r="B19" s="7" t="s">
        <v>98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21.9" customHeight="1">
      <c r="A20" s="14"/>
      <c r="B20" s="7" t="s">
        <v>99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</sheetData>
  <mergeCells count="7">
    <mergeCell ref="K3:L3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workbookViewId="0">
      <selection activeCell="C13" sqref="C13"/>
    </sheetView>
  </sheetViews>
  <sheetFormatPr defaultRowHeight="14.4"/>
  <cols>
    <col min="1" max="1" width="3.6640625" customWidth="1"/>
    <col min="2" max="2" width="31.33203125" customWidth="1"/>
    <col min="3" max="3" width="22.88671875" customWidth="1"/>
    <col min="4" max="4" width="21.88671875" customWidth="1"/>
    <col min="5" max="5" width="18.5546875" customWidth="1"/>
    <col min="6" max="6" width="14.6640625" customWidth="1"/>
    <col min="7" max="7" width="17.88671875" customWidth="1"/>
  </cols>
  <sheetData>
    <row r="1" spans="1:7" ht="16.8">
      <c r="A1" s="4" t="s">
        <v>100</v>
      </c>
    </row>
    <row r="2" spans="1:7" ht="16.8">
      <c r="A2" s="4" t="s">
        <v>101</v>
      </c>
    </row>
    <row r="3" spans="1:7" ht="16.8">
      <c r="A3" s="4" t="s">
        <v>102</v>
      </c>
    </row>
    <row r="4" spans="1:7" ht="16.8">
      <c r="A4" s="4"/>
    </row>
    <row r="5" spans="1:7" ht="33" customHeight="1">
      <c r="A5" s="25" t="s">
        <v>57</v>
      </c>
      <c r="B5" s="19" t="s">
        <v>103</v>
      </c>
      <c r="C5" s="19" t="s">
        <v>104</v>
      </c>
      <c r="D5" s="19"/>
      <c r="E5" s="19" t="s">
        <v>105</v>
      </c>
      <c r="F5" s="19"/>
      <c r="G5" s="19" t="s">
        <v>19</v>
      </c>
    </row>
    <row r="6" spans="1:7" ht="16.8">
      <c r="A6" s="25"/>
      <c r="B6" s="19"/>
      <c r="C6" s="13" t="s">
        <v>82</v>
      </c>
      <c r="D6" s="13" t="s">
        <v>83</v>
      </c>
      <c r="E6" s="13" t="s">
        <v>82</v>
      </c>
      <c r="F6" s="13" t="s">
        <v>1</v>
      </c>
      <c r="G6" s="19"/>
    </row>
    <row r="7" spans="1:7" ht="16.8">
      <c r="A7" s="16"/>
      <c r="B7" s="16" t="s">
        <v>106</v>
      </c>
      <c r="C7" s="16">
        <v>0</v>
      </c>
      <c r="D7" s="16">
        <v>0</v>
      </c>
      <c r="E7" s="16"/>
      <c r="F7" s="16"/>
      <c r="G7" s="16"/>
    </row>
    <row r="8" spans="1:7" ht="16.8">
      <c r="A8" s="16"/>
      <c r="B8" s="16" t="s">
        <v>107</v>
      </c>
      <c r="C8" s="16">
        <v>3</v>
      </c>
      <c r="D8" s="28">
        <v>0.12</v>
      </c>
      <c r="E8" s="16"/>
      <c r="F8" s="16"/>
      <c r="G8" s="16"/>
    </row>
    <row r="9" spans="1:7" ht="16.8">
      <c r="A9" s="16"/>
      <c r="B9" s="16" t="s">
        <v>108</v>
      </c>
      <c r="C9" s="16">
        <v>15</v>
      </c>
      <c r="D9" s="28">
        <v>0.6</v>
      </c>
      <c r="E9" s="16"/>
      <c r="F9" s="16"/>
      <c r="G9" s="16"/>
    </row>
    <row r="10" spans="1:7" ht="16.8">
      <c r="A10" s="16"/>
      <c r="B10" s="16" t="s">
        <v>109</v>
      </c>
      <c r="C10" s="16">
        <v>7</v>
      </c>
      <c r="D10" s="28">
        <v>0.28000000000000003</v>
      </c>
      <c r="E10" s="16"/>
      <c r="F10" s="16"/>
      <c r="G10" s="16"/>
    </row>
    <row r="11" spans="1:7" ht="16.8">
      <c r="A11" s="16"/>
      <c r="B11" s="16" t="s">
        <v>110</v>
      </c>
      <c r="C11" s="16">
        <v>0</v>
      </c>
      <c r="D11" s="16">
        <v>0</v>
      </c>
      <c r="E11" s="16"/>
      <c r="F11" s="16"/>
      <c r="G11" s="16"/>
    </row>
    <row r="12" spans="1:7" ht="16.8">
      <c r="A12" s="16"/>
      <c r="B12" s="16" t="s">
        <v>111</v>
      </c>
      <c r="C12" s="16">
        <v>0</v>
      </c>
      <c r="D12" s="16">
        <v>0</v>
      </c>
      <c r="E12" s="16"/>
      <c r="F12" s="16"/>
      <c r="G12" s="16"/>
    </row>
    <row r="13" spans="1:7" ht="16.8">
      <c r="A13" s="16"/>
      <c r="B13" s="16" t="s">
        <v>19</v>
      </c>
      <c r="C13" s="16">
        <v>25</v>
      </c>
      <c r="D13" s="16"/>
      <c r="E13" s="16"/>
      <c r="F13" s="16"/>
      <c r="G13" s="16"/>
    </row>
    <row r="14" spans="1:7" ht="16.8">
      <c r="A14" s="4"/>
    </row>
    <row r="15" spans="1:7" ht="16.8">
      <c r="A15" s="4"/>
    </row>
    <row r="16" spans="1:7" ht="16.8">
      <c r="A16" s="4" t="s">
        <v>112</v>
      </c>
    </row>
    <row r="17" spans="1:5" ht="16.8">
      <c r="A17" s="4"/>
    </row>
    <row r="18" spans="1:5" ht="50.4">
      <c r="A18" s="13" t="s">
        <v>57</v>
      </c>
      <c r="B18" s="13" t="s">
        <v>0</v>
      </c>
      <c r="C18" s="13" t="s">
        <v>113</v>
      </c>
      <c r="D18" s="13" t="s">
        <v>114</v>
      </c>
      <c r="E18" s="13" t="s">
        <v>115</v>
      </c>
    </row>
    <row r="19" spans="1:5" ht="16.8">
      <c r="A19" s="16">
        <v>1</v>
      </c>
      <c r="B19" s="16"/>
      <c r="C19" s="16"/>
      <c r="D19" s="16"/>
      <c r="E19" s="16"/>
    </row>
    <row r="20" spans="1:5" ht="16.8">
      <c r="A20" s="16">
        <v>2</v>
      </c>
      <c r="B20" s="16"/>
      <c r="C20" s="16"/>
      <c r="D20" s="16"/>
      <c r="E20" s="16"/>
    </row>
    <row r="21" spans="1:5" ht="16.8">
      <c r="A21" s="16">
        <v>3</v>
      </c>
      <c r="B21" s="16"/>
      <c r="C21" s="16"/>
      <c r="D21" s="16"/>
      <c r="E21" s="16"/>
    </row>
    <row r="22" spans="1:5" ht="16.8">
      <c r="A22" s="16">
        <v>4</v>
      </c>
      <c r="B22" s="16"/>
      <c r="C22" s="16"/>
      <c r="D22" s="16"/>
      <c r="E22" s="16"/>
    </row>
    <row r="23" spans="1:5" ht="16.8">
      <c r="A23" s="16">
        <v>5</v>
      </c>
      <c r="B23" s="16"/>
      <c r="C23" s="16"/>
      <c r="D23" s="16"/>
      <c r="E23" s="16"/>
    </row>
    <row r="24" spans="1:5" ht="16.8">
      <c r="A24" s="16">
        <v>6</v>
      </c>
      <c r="B24" s="16"/>
      <c r="C24" s="16"/>
      <c r="D24" s="16"/>
      <c r="E24" s="16"/>
    </row>
  </sheetData>
  <mergeCells count="5">
    <mergeCell ref="A5:A6"/>
    <mergeCell ref="B5:B6"/>
    <mergeCell ref="C5:D5"/>
    <mergeCell ref="E5:F5"/>
    <mergeCell ref="G5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"/>
  <sheetViews>
    <sheetView workbookViewId="0">
      <selection activeCell="F8" sqref="F8"/>
    </sheetView>
  </sheetViews>
  <sheetFormatPr defaultRowHeight="14.4"/>
  <cols>
    <col min="1" max="1" width="13.109375" customWidth="1"/>
    <col min="2" max="2" width="24.88671875" customWidth="1"/>
    <col min="3" max="3" width="24.44140625" customWidth="1"/>
    <col min="4" max="4" width="17.109375" customWidth="1"/>
    <col min="5" max="5" width="19.44140625" customWidth="1"/>
    <col min="6" max="6" width="23" customWidth="1"/>
    <col min="7" max="7" width="20.44140625" customWidth="1"/>
  </cols>
  <sheetData>
    <row r="1" spans="1:7" ht="16.8">
      <c r="A1" s="24" t="s">
        <v>116</v>
      </c>
      <c r="B1" s="24"/>
      <c r="C1" s="24"/>
      <c r="D1" s="24"/>
      <c r="E1" s="24"/>
      <c r="F1" s="24"/>
      <c r="G1" s="24"/>
    </row>
    <row r="2" spans="1:7" ht="16.8">
      <c r="A2" s="4"/>
    </row>
    <row r="3" spans="1:7" ht="33" customHeight="1">
      <c r="A3" s="13" t="s">
        <v>117</v>
      </c>
      <c r="B3" s="19" t="s">
        <v>118</v>
      </c>
      <c r="C3" s="19"/>
      <c r="D3" s="19"/>
      <c r="E3" s="19" t="s">
        <v>119</v>
      </c>
      <c r="F3" s="19"/>
      <c r="G3" s="19"/>
    </row>
    <row r="4" spans="1:7" ht="16.8">
      <c r="A4" s="16"/>
      <c r="B4" s="16" t="s">
        <v>120</v>
      </c>
      <c r="C4" s="16" t="s">
        <v>121</v>
      </c>
      <c r="D4" s="16" t="s">
        <v>83</v>
      </c>
      <c r="E4" s="16" t="s">
        <v>120</v>
      </c>
      <c r="F4" s="16" t="s">
        <v>121</v>
      </c>
      <c r="G4" s="16" t="s">
        <v>83</v>
      </c>
    </row>
    <row r="5" spans="1:7" ht="16.8">
      <c r="A5" s="13">
        <v>2020</v>
      </c>
      <c r="B5" s="16"/>
      <c r="C5" s="16"/>
      <c r="D5" s="16"/>
      <c r="E5" s="16"/>
      <c r="F5" s="16"/>
      <c r="G5" s="16"/>
    </row>
    <row r="6" spans="1:7" ht="16.8">
      <c r="A6" s="13">
        <v>2021</v>
      </c>
      <c r="B6" s="16"/>
      <c r="C6" s="16"/>
      <c r="D6" s="16"/>
      <c r="E6" s="16"/>
      <c r="F6" s="16"/>
      <c r="G6" s="16"/>
    </row>
    <row r="7" spans="1:7" ht="16.8">
      <c r="A7" s="13">
        <v>2022</v>
      </c>
      <c r="B7" s="16"/>
      <c r="C7" s="16"/>
      <c r="D7" s="16"/>
      <c r="E7" s="16"/>
      <c r="F7" s="16"/>
      <c r="G7" s="16"/>
    </row>
    <row r="8" spans="1:7" ht="16.8">
      <c r="A8" s="13">
        <v>2023</v>
      </c>
      <c r="B8" s="16"/>
      <c r="C8" s="16"/>
      <c r="D8" s="16"/>
      <c r="E8" s="16"/>
      <c r="F8" s="16"/>
      <c r="G8" s="16"/>
    </row>
    <row r="9" spans="1:7" ht="16.8">
      <c r="A9" s="13">
        <v>2024</v>
      </c>
      <c r="B9" s="16"/>
      <c r="C9" s="16"/>
      <c r="D9" s="16"/>
      <c r="E9" s="16"/>
      <c r="F9" s="16"/>
      <c r="G9" s="16"/>
    </row>
    <row r="10" spans="1:7" ht="16.8">
      <c r="A10" s="13">
        <v>2025</v>
      </c>
      <c r="B10" s="16"/>
      <c r="C10" s="16"/>
      <c r="D10" s="16"/>
      <c r="E10" s="16"/>
      <c r="F10" s="16"/>
      <c r="G10" s="16"/>
    </row>
  </sheetData>
  <mergeCells count="3">
    <mergeCell ref="B3:D3"/>
    <mergeCell ref="E3:G3"/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9"/>
  <sheetViews>
    <sheetView workbookViewId="0">
      <selection activeCell="H11" sqref="H11"/>
    </sheetView>
  </sheetViews>
  <sheetFormatPr defaultRowHeight="14.4"/>
  <cols>
    <col min="2" max="2" width="37" customWidth="1"/>
  </cols>
  <sheetData>
    <row r="1" spans="1:9" ht="16.8">
      <c r="A1" s="6" t="s">
        <v>125</v>
      </c>
    </row>
    <row r="2" spans="1:9" ht="16.8">
      <c r="A2" s="4"/>
    </row>
    <row r="3" spans="1:9" ht="16.8">
      <c r="A3" s="10"/>
      <c r="B3" s="10"/>
      <c r="C3" s="10">
        <v>2020</v>
      </c>
      <c r="D3" s="10">
        <v>2021</v>
      </c>
      <c r="E3" s="10">
        <v>2022</v>
      </c>
      <c r="F3" s="10">
        <v>2023</v>
      </c>
      <c r="G3" s="10">
        <v>2024</v>
      </c>
      <c r="H3" s="10">
        <v>2025</v>
      </c>
      <c r="I3" s="10" t="s">
        <v>31</v>
      </c>
    </row>
    <row r="4" spans="1:9" ht="21.9" customHeight="1">
      <c r="A4" s="14">
        <v>1</v>
      </c>
      <c r="B4" s="14" t="s">
        <v>126</v>
      </c>
      <c r="C4" s="14"/>
      <c r="D4" s="14"/>
      <c r="E4" s="14"/>
      <c r="F4" s="14"/>
      <c r="G4" s="14"/>
      <c r="H4" s="14"/>
      <c r="I4" s="14"/>
    </row>
    <row r="5" spans="1:9" ht="21.9" customHeight="1">
      <c r="A5" s="14" t="s">
        <v>61</v>
      </c>
      <c r="B5" s="14" t="s">
        <v>108</v>
      </c>
      <c r="C5" s="14">
        <v>0</v>
      </c>
      <c r="D5" s="14">
        <v>0</v>
      </c>
      <c r="E5" s="14">
        <v>2</v>
      </c>
      <c r="F5" s="14">
        <v>3</v>
      </c>
      <c r="G5" s="14">
        <v>1</v>
      </c>
      <c r="H5" s="14">
        <v>0</v>
      </c>
      <c r="I5" s="14"/>
    </row>
    <row r="6" spans="1:9" ht="21.9" customHeight="1">
      <c r="A6" s="14">
        <v>1.2</v>
      </c>
      <c r="B6" s="14" t="s">
        <v>109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/>
    </row>
    <row r="7" spans="1:9" ht="21.9" customHeight="1">
      <c r="A7" s="14">
        <v>1.3</v>
      </c>
      <c r="B7" s="14" t="s">
        <v>127</v>
      </c>
      <c r="C7" s="14">
        <v>0</v>
      </c>
      <c r="D7" s="14">
        <v>2</v>
      </c>
      <c r="E7" s="14">
        <v>0</v>
      </c>
      <c r="F7" s="14">
        <v>1</v>
      </c>
      <c r="G7" s="14">
        <v>0</v>
      </c>
      <c r="H7" s="14">
        <v>1</v>
      </c>
      <c r="I7" s="14"/>
    </row>
    <row r="8" spans="1:9" ht="48" customHeight="1">
      <c r="A8" s="14">
        <v>2</v>
      </c>
      <c r="B8" s="14" t="s">
        <v>128</v>
      </c>
      <c r="C8" s="14"/>
      <c r="D8" s="14"/>
      <c r="E8" s="14"/>
      <c r="F8" s="14"/>
      <c r="G8" s="14"/>
      <c r="H8" s="14"/>
      <c r="I8" s="14"/>
    </row>
    <row r="9" spans="1:9" ht="21.9" customHeight="1">
      <c r="A9" s="14">
        <v>2.1</v>
      </c>
      <c r="B9" s="14" t="s">
        <v>129</v>
      </c>
      <c r="C9" s="14">
        <v>0</v>
      </c>
      <c r="D9" s="14">
        <v>0</v>
      </c>
      <c r="E9" s="14">
        <v>1</v>
      </c>
      <c r="F9" s="14">
        <v>0</v>
      </c>
      <c r="G9" s="14">
        <v>0</v>
      </c>
      <c r="H9" s="14">
        <v>0</v>
      </c>
      <c r="I9" s="14">
        <v>0</v>
      </c>
    </row>
    <row r="10" spans="1:9" ht="21.9" customHeight="1">
      <c r="A10" s="14">
        <v>2.2000000000000002</v>
      </c>
      <c r="B10" s="14" t="s">
        <v>130</v>
      </c>
      <c r="C10" s="14">
        <v>0</v>
      </c>
      <c r="D10" s="14">
        <v>0</v>
      </c>
      <c r="E10" s="14">
        <v>0</v>
      </c>
      <c r="F10" s="14">
        <v>0</v>
      </c>
      <c r="G10" s="14"/>
      <c r="H10" s="14">
        <v>0</v>
      </c>
      <c r="I10" s="14">
        <v>0</v>
      </c>
    </row>
    <row r="11" spans="1:9" ht="42.75" customHeight="1">
      <c r="A11" s="14">
        <v>2.2999999999999998</v>
      </c>
      <c r="B11" s="14" t="s">
        <v>131</v>
      </c>
      <c r="C11" s="14">
        <v>25</v>
      </c>
      <c r="D11" s="14">
        <v>25</v>
      </c>
      <c r="E11" s="14">
        <v>25</v>
      </c>
      <c r="F11" s="14">
        <v>25</v>
      </c>
      <c r="G11" s="14">
        <v>25</v>
      </c>
      <c r="H11" s="14">
        <v>25</v>
      </c>
      <c r="I11" s="14"/>
    </row>
    <row r="12" spans="1:9" ht="21.9" customHeight="1">
      <c r="A12" s="14"/>
      <c r="B12" s="14" t="s">
        <v>145</v>
      </c>
      <c r="C12" s="14"/>
      <c r="D12" s="14"/>
      <c r="E12" s="14"/>
      <c r="F12" s="14"/>
      <c r="G12" s="14"/>
      <c r="H12" s="14"/>
      <c r="I12" s="14"/>
    </row>
    <row r="13" spans="1:9" ht="21.9" customHeight="1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21.9" customHeigh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21.9" customHeight="1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21.9" customHeight="1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21.9" customHeight="1">
      <c r="A17" s="14">
        <v>3</v>
      </c>
      <c r="B17" s="14" t="s">
        <v>132</v>
      </c>
      <c r="C17" s="14"/>
      <c r="D17" s="14"/>
      <c r="E17" s="14"/>
      <c r="F17" s="14"/>
      <c r="G17" s="14"/>
      <c r="H17" s="14"/>
      <c r="I17" s="14"/>
    </row>
    <row r="18" spans="1:9" ht="21.9" customHeight="1">
      <c r="A18" s="14">
        <v>3.1</v>
      </c>
      <c r="B18" s="14" t="s">
        <v>133</v>
      </c>
      <c r="C18" s="14"/>
      <c r="D18" s="14"/>
      <c r="E18" s="14"/>
      <c r="F18" s="14"/>
      <c r="G18" s="14"/>
      <c r="H18" s="14"/>
      <c r="I18" s="14"/>
    </row>
    <row r="19" spans="1:9" ht="21.9" customHeight="1">
      <c r="A19" s="14">
        <v>3.2</v>
      </c>
      <c r="B19" s="14" t="s">
        <v>134</v>
      </c>
      <c r="C19" s="14"/>
      <c r="D19" s="14"/>
      <c r="E19" s="14"/>
      <c r="F19" s="14"/>
      <c r="G19" s="14"/>
      <c r="H19" s="14"/>
      <c r="I1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Bảng 1</vt:lpstr>
      <vt:lpstr>Bảng 2</vt:lpstr>
      <vt:lpstr>Bảng 3</vt:lpstr>
      <vt:lpstr>Bảng 4</vt:lpstr>
      <vt:lpstr>Bảng 5</vt:lpstr>
      <vt:lpstr>Bảng 6</vt:lpstr>
      <vt:lpstr>Bảng 7</vt:lpstr>
      <vt:lpstr>Bảng 8</vt:lpstr>
      <vt:lpstr>Bảng 9</vt:lpstr>
      <vt:lpstr>Bảng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LMS Phổ thông1</cp:lastModifiedBy>
  <dcterms:created xsi:type="dcterms:W3CDTF">2025-10-10T04:18:27Z</dcterms:created>
  <dcterms:modified xsi:type="dcterms:W3CDTF">2025-10-11T15:29:31Z</dcterms:modified>
</cp:coreProperties>
</file>