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ohongson/Desktop/O D/DL cu/C/D/Documents/Lịch khóa 31 GDMN/"/>
    </mc:Choice>
  </mc:AlternateContent>
  <xr:revisionPtr revIDLastSave="0" documentId="13_ncr:1_{C93C3099-118C-404C-B4E5-6CAD12198100}" xr6:coauthVersionLast="47" xr6:coauthVersionMax="47" xr10:uidLastSave="{00000000-0000-0000-0000-000000000000}"/>
  <bookViews>
    <workbookView xWindow="0" yWindow="720" windowWidth="29400" windowHeight="18400" activeTab="7" xr2:uid="{00000000-000D-0000-FFFF-FFFF00000000}"/>
  </bookViews>
  <sheets>
    <sheet name="Phân công giảng dạy " sheetId="2" state="hidden" r:id="rId1"/>
    <sheet name="Khung CTĐT CH30" sheetId="23" state="hidden" r:id="rId2"/>
    <sheet name="TKB K30 GDTH" sheetId="27" state="hidden" r:id="rId3"/>
    <sheet name="CH30 A1 (NC) Vinh đợt 3" sheetId="26" state="hidden" r:id="rId4"/>
    <sheet name="CH30 A2 (UD) Vinh  đợt 3" sheetId="29" state="hidden" r:id="rId5"/>
    <sheet name="CH30 B (UD) Nbinh đợt 3" sheetId="32" state="hidden" r:id="rId6"/>
    <sheet name="CH30 C2 (UD) Q6 đợt 4" sheetId="30" state="hidden" r:id="rId7"/>
    <sheet name="K31" sheetId="38" r:id="rId8"/>
    <sheet name="CH30 C1 (UD) Gò vấp đơt 4" sheetId="33" state="hidden" r:id="rId9"/>
    <sheet name="CH30 C3 (UD) Bình tân" sheetId="31" state="hidden" r:id="rId10"/>
  </sheets>
  <definedNames>
    <definedName name="_xlnm._FilterDatabase" localSheetId="4" hidden="1">'CH30 A2 (UD) Vinh  đợt 3'!$A$9:$H$28</definedName>
    <definedName name="_xlnm._FilterDatabase" localSheetId="0" hidden="1">'Phân công giảng dạy '!$A$9:$Q$35</definedName>
    <definedName name="_xlnm._FilterDatabase" localSheetId="2" hidden="1">'TKB K30 GDTH'!$A$7:$S$34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29" l="1"/>
  <c r="H15" i="33"/>
  <c r="B14" i="30"/>
  <c r="E20" i="26"/>
  <c r="F20" i="26"/>
  <c r="D20" i="26"/>
  <c r="C20" i="26"/>
  <c r="B20" i="26"/>
  <c r="B18" i="26"/>
  <c r="C20" i="29"/>
  <c r="B20" i="29"/>
  <c r="F17" i="32"/>
  <c r="C17" i="32"/>
  <c r="D17" i="32"/>
  <c r="E17" i="32"/>
  <c r="B17" i="32"/>
  <c r="E11" i="32"/>
  <c r="F11" i="32"/>
  <c r="D11" i="32"/>
  <c r="C11" i="32"/>
  <c r="B11" i="32"/>
  <c r="C11" i="33"/>
  <c r="C15" i="33"/>
  <c r="C12" i="33"/>
  <c r="C13" i="33"/>
  <c r="C14" i="33"/>
  <c r="C16" i="33"/>
  <c r="C17" i="33"/>
  <c r="C18" i="33"/>
  <c r="C19" i="33"/>
  <c r="C20" i="33"/>
  <c r="C21" i="33"/>
  <c r="C22" i="33"/>
  <c r="C23" i="33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3" i="32"/>
  <c r="C12" i="32"/>
  <c r="C14" i="32"/>
  <c r="C15" i="32"/>
  <c r="C16" i="32"/>
  <c r="C13" i="32"/>
  <c r="C18" i="32"/>
  <c r="C19" i="32"/>
  <c r="C20" i="32"/>
  <c r="C21" i="32"/>
  <c r="C22" i="32"/>
  <c r="C11" i="26"/>
  <c r="C12" i="26"/>
  <c r="C13" i="26"/>
  <c r="C14" i="26"/>
  <c r="C15" i="26"/>
  <c r="C16" i="26"/>
  <c r="C17" i="26"/>
  <c r="C18" i="26"/>
  <c r="C19" i="26"/>
  <c r="C21" i="26"/>
  <c r="C22" i="26"/>
  <c r="C23" i="26"/>
  <c r="C22" i="29"/>
  <c r="C14" i="29"/>
  <c r="C16" i="29"/>
  <c r="C17" i="29"/>
  <c r="C19" i="29"/>
  <c r="C21" i="29"/>
  <c r="C23" i="29"/>
  <c r="E22" i="33"/>
  <c r="F22" i="33"/>
  <c r="D22" i="33"/>
  <c r="B22" i="33"/>
  <c r="E17" i="26"/>
  <c r="F17" i="26"/>
  <c r="D17" i="26"/>
  <c r="B17" i="26"/>
  <c r="B12" i="30"/>
  <c r="E12" i="30"/>
  <c r="F12" i="30"/>
  <c r="D12" i="30"/>
  <c r="E12" i="29"/>
  <c r="F12" i="29"/>
  <c r="D12" i="29"/>
  <c r="B12" i="29"/>
  <c r="E18" i="26"/>
  <c r="F18" i="26"/>
  <c r="D18" i="26"/>
  <c r="E19" i="33"/>
  <c r="F19" i="33"/>
  <c r="D19" i="33"/>
  <c r="B19" i="33"/>
  <c r="F18" i="29"/>
  <c r="E14" i="33"/>
  <c r="D14" i="33"/>
  <c r="E21" i="32"/>
  <c r="F21" i="32"/>
  <c r="D21" i="32"/>
  <c r="B21" i="32"/>
  <c r="B21" i="30"/>
  <c r="F21" i="30"/>
  <c r="D21" i="30"/>
  <c r="B14" i="33"/>
  <c r="B23" i="33"/>
  <c r="E15" i="26"/>
  <c r="F15" i="26"/>
  <c r="D15" i="26"/>
  <c r="B15" i="26"/>
  <c r="E23" i="29"/>
  <c r="F23" i="29"/>
  <c r="D23" i="29"/>
  <c r="E19" i="29"/>
  <c r="F19" i="29"/>
  <c r="D19" i="29"/>
  <c r="B19" i="29"/>
  <c r="B22" i="26"/>
  <c r="B21" i="26"/>
  <c r="B23" i="26"/>
  <c r="B19" i="26"/>
  <c r="B16" i="26"/>
  <c r="B14" i="26"/>
  <c r="B13" i="26"/>
  <c r="B12" i="26"/>
  <c r="B11" i="26"/>
  <c r="B22" i="29"/>
  <c r="B18" i="30"/>
  <c r="J43" i="27"/>
  <c r="J36" i="27"/>
  <c r="J17" i="27"/>
  <c r="J7" i="27"/>
  <c r="B25" i="31"/>
  <c r="B24" i="31"/>
  <c r="B16" i="30"/>
  <c r="B23" i="30"/>
  <c r="B13" i="33"/>
  <c r="B20" i="33"/>
  <c r="B22" i="32"/>
  <c r="B13" i="30"/>
  <c r="B21" i="33"/>
  <c r="B15" i="33"/>
  <c r="B18" i="33"/>
  <c r="B17" i="33"/>
  <c r="B11" i="33"/>
  <c r="B16" i="33"/>
  <c r="B12" i="33"/>
  <c r="B19" i="32"/>
  <c r="B12" i="32"/>
  <c r="B20" i="32"/>
  <c r="B13" i="32"/>
  <c r="B14" i="32"/>
  <c r="B18" i="32"/>
  <c r="B16" i="32"/>
  <c r="B23" i="32"/>
  <c r="B15" i="32"/>
  <c r="B23" i="31"/>
  <c r="B22" i="31"/>
  <c r="B21" i="31"/>
  <c r="B20" i="31"/>
  <c r="B18" i="31"/>
  <c r="B17" i="31"/>
  <c r="B16" i="31"/>
  <c r="B15" i="31"/>
  <c r="B14" i="31"/>
  <c r="B12" i="31"/>
  <c r="B11" i="31"/>
  <c r="B20" i="30"/>
  <c r="B19" i="30"/>
  <c r="B22" i="30"/>
  <c r="B17" i="30"/>
  <c r="B15" i="30"/>
  <c r="B11" i="30"/>
  <c r="B16" i="29"/>
  <c r="B21" i="29"/>
  <c r="B23" i="29"/>
  <c r="B18" i="29"/>
  <c r="B17" i="29"/>
  <c r="B14" i="29"/>
  <c r="B13" i="29"/>
  <c r="B15" i="29"/>
  <c r="H37" i="2"/>
  <c r="H44" i="2"/>
  <c r="H9" i="2"/>
  <c r="H19" i="2"/>
</calcChain>
</file>

<file path=xl/sharedStrings.xml><?xml version="1.0" encoding="utf-8"?>
<sst xmlns="http://schemas.openxmlformats.org/spreadsheetml/2006/main" count="1459" uniqueCount="338">
  <si>
    <t>DANH MỤC CÁC HỌC PHẦN KIẾN THỨC CƠ SỞ NGÀNH:</t>
  </si>
  <si>
    <t>Đối với các lớp: Vinh 2, 3, 4, 5, 6; mỗi lớp có 3 môn dạy qua Zoom (Z); 2 môn dạy tại Trường (T); mỗi GV có ít nhất 01 lớp dạy qua Zoom; đối với các môn dạy tại Trường, căn cứ vào tính hình thực tế của GV và các công việc khác của Khoa, của Nhà trường.</t>
  </si>
  <si>
    <t>TT</t>
  </si>
  <si>
    <t>Tên học phần</t>
  </si>
  <si>
    <t>Giảng viên</t>
  </si>
  <si>
    <t>Tên lớp</t>
  </si>
  <si>
    <t>Số lớp HP</t>
  </si>
  <si>
    <t>PGS.TS. Phạm Minh Hùng</t>
  </si>
  <si>
    <t>X</t>
  </si>
  <si>
    <t>TS. Phan Quốc Lâm</t>
  </si>
  <si>
    <t>PGS.TS. Nguyễn Như An</t>
  </si>
  <si>
    <t>PGS.TS. Nguyễn Thị Hường</t>
  </si>
  <si>
    <t>TS. Dương Thị Thanh Thanh</t>
  </si>
  <si>
    <t>TS. Nguyễn Tiến Dũng</t>
  </si>
  <si>
    <t>TS. Bùi Văn Hùng</t>
  </si>
  <si>
    <t>TS. Lê Thục Anh</t>
  </si>
  <si>
    <t>BỘ GIÁO DỤC VÀ ĐÀO TẠO</t>
  </si>
  <si>
    <t>Số HV</t>
  </si>
  <si>
    <t>CB giảng dạy</t>
  </si>
  <si>
    <t>Thời gian học trực tiếp</t>
  </si>
  <si>
    <t>MST: 8001893544; BIDV: 51010000193262</t>
  </si>
  <si>
    <t>BIDV: 51010000193299</t>
  </si>
  <si>
    <t>MST: 8160959783; VCB: 0101000330122</t>
  </si>
  <si>
    <t>TS. Nguyễn Thị Châu Giang</t>
  </si>
  <si>
    <t>TS. Chu Thị Hà Thanh</t>
  </si>
  <si>
    <t>TS. Nguyễn Thị Phương Nhung</t>
  </si>
  <si>
    <t>TS. Nguyễn Ngọc Hiền</t>
  </si>
  <si>
    <t>TS. Phan Xuân Phồn</t>
  </si>
  <si>
    <t>TS. Nguyễn Thị Giang An</t>
  </si>
  <si>
    <t>PGS.TS. Chu Thị Thủy An</t>
  </si>
  <si>
    <t>MST: 8001894146; BIDV: 51010000024131</t>
  </si>
  <si>
    <t>MST: 8001894072; BIDV: 51010000193095</t>
  </si>
  <si>
    <t>MST: 8001893702; BIDV: 51010000024104</t>
  </si>
  <si>
    <t>TS. Nguyễn Thị Quỳnh Anh</t>
  </si>
  <si>
    <t>Vinh NC</t>
  </si>
  <si>
    <t>Vinh UD</t>
  </si>
  <si>
    <t>Q6</t>
  </si>
  <si>
    <t>Gò Vấp</t>
  </si>
  <si>
    <t>Ninh Bình</t>
  </si>
  <si>
    <t>Bình tân</t>
  </si>
  <si>
    <t>Cơ sở ngành 1</t>
  </si>
  <si>
    <t>Cơ sở ngành 2</t>
  </si>
  <si>
    <t>Cơ sở ngành 3</t>
  </si>
  <si>
    <t>Cơ sở ngành 4</t>
  </si>
  <si>
    <t>Tự chọn 1</t>
  </si>
  <si>
    <t>Tự chọn 2</t>
  </si>
  <si>
    <t>Tự chọn 3</t>
  </si>
  <si>
    <t>Tự chọn 4</t>
  </si>
  <si>
    <t>Chuyên ngành 1</t>
  </si>
  <si>
    <t>Chuyên ngành 2</t>
  </si>
  <si>
    <t>Chuyên ngành 3</t>
  </si>
  <si>
    <t>Tự chọn 1/Đề án</t>
  </si>
  <si>
    <t>Tự chọn 1/Đề án/TT</t>
  </si>
  <si>
    <t>Thời gian online</t>
  </si>
  <si>
    <t>Thời gian trực tiếp</t>
  </si>
  <si>
    <t>Tiếng Anh</t>
  </si>
  <si>
    <t>Triết học</t>
  </si>
  <si>
    <t>Các lý thuyết tâm lý học dạy học hiện đại</t>
  </si>
  <si>
    <t>Những vấn đề cơ bản của giáo dục tiểu học hiện đại</t>
  </si>
  <si>
    <t>Phương pháp nghiên cứu khoa học Giáo dục tiểu học</t>
  </si>
  <si>
    <t>Phát triển chương trình giáo dục tiểu học tiếp cận năng lực</t>
  </si>
  <si>
    <t>Ngữ pháp văn bản và việc dạy học tập làm văn ở tiểu học</t>
  </si>
  <si>
    <t>Cơ sở toán học của việc dạy học Toán ở tiểu học</t>
  </si>
  <si>
    <t>Thống kê toán học trong nghiên cứu khoa học giáo dục</t>
  </si>
  <si>
    <t>Hoạt động thần kinh cấp cao của học sinh tiểu học</t>
  </si>
  <si>
    <t>Đổi mới công tác quản lý trường tiểu học</t>
  </si>
  <si>
    <t>Đánh giá năng lực học sinh tiểu học</t>
  </si>
  <si>
    <t>Tư vấn tâm lý học đường ở trường tiểu học</t>
  </si>
  <si>
    <t xml:space="preserve"> Dạy học Toán ở tiểu học theo định hướng phát triển năng lực học sinh</t>
  </si>
  <si>
    <t>Dạy học các môn Tự nhiên – Xã hội theo định hướng phát triển năng lực học sinh</t>
  </si>
  <si>
    <t>Giáo dục giá trị ở tiểu học</t>
  </si>
  <si>
    <t>Giáo dục trải nghiệm ở tiểu học</t>
  </si>
  <si>
    <t>Dạy học tiếng Việt ở tiểu học theo quan điểm tích hợp</t>
  </si>
  <si>
    <t>Đo lường và đánh giá trong dạy học Toán ở tiểu học</t>
  </si>
  <si>
    <t>Phát triển tư duy toán học cho học sinh tiểu học</t>
  </si>
  <si>
    <t>Tổ chức giáo dục STEM ở tiểu học</t>
  </si>
  <si>
    <t>Phát triển toàn diện học sinh tiểu học</t>
  </si>
  <si>
    <t>Số tín chỉ</t>
  </si>
  <si>
    <t>Giảng viên đảm nhiệm</t>
  </si>
  <si>
    <t>Philosophy</t>
  </si>
  <si>
    <t>Khoa Giáo dục Chính trị</t>
  </si>
  <si>
    <t>English</t>
  </si>
  <si>
    <t>Khoa Ngoại ngữ</t>
  </si>
  <si>
    <t>TS.Dương Thị Thanh Thanh</t>
  </si>
  <si>
    <t>TS. Trần Thị Hoàng Yến</t>
  </si>
  <si>
    <t>TS.Trần Đình Quang</t>
  </si>
  <si>
    <t>PGS.TS.Nguyễn Như An</t>
  </si>
  <si>
    <t>TS. Trần Hằng Ly</t>
  </si>
  <si>
    <t xml:space="preserve">TS. Nguyễn Thị Phương Nhung </t>
  </si>
  <si>
    <t>TS. Nguyễn Thị Phương Nhung A</t>
  </si>
  <si>
    <t>PGS. TS. Chu Thị Thủy An</t>
  </si>
  <si>
    <t>TS. Nguyễn Tiến  Dũng</t>
  </si>
  <si>
    <t>TS. Nguyễn Thị Phương Nhung B</t>
  </si>
  <si>
    <t>TS. Phạm Thị Hải Châu</t>
  </si>
  <si>
    <t>4.1. Khối học phần đại cương (bắt buộc)</t>
  </si>
  <si>
    <t xml:space="preserve"> 4.2. Khối học phần cơ sở ngành (bắt buộc) </t>
  </si>
  <si>
    <t>Các học phần cơ sở ngành (tự chọn 4/8 chuyên đề)</t>
  </si>
  <si>
    <r>
      <t>4.3. Khối học phần chuyên ngành (bắt buộc</t>
    </r>
    <r>
      <rPr>
        <b/>
        <sz val="13"/>
        <color rgb="FFFF0000"/>
        <rFont val="Times New Roman"/>
        <family val="1"/>
      </rPr>
      <t xml:space="preserve"> )</t>
    </r>
  </si>
  <si>
    <t>Khung chương trình cao học khoá 30 (Ứng dụng)</t>
  </si>
  <si>
    <t>Phát triển năng lực ngôn ngữ cho học sinh tiểu học trên cơ sở lý thuyết ngữ dụng học (ok)</t>
  </si>
  <si>
    <t>Thi pháp đồng giao và sự ảnh hưởng đối với thơ thiếu nhi. (ok)</t>
  </si>
  <si>
    <t>Các học phần tự chọn chuyên ngành tự chọn (2/8 chuyên đề)</t>
  </si>
  <si>
    <t>KHỐI HỌC PHẦN</t>
  </si>
  <si>
    <t>CƠ SỞ NGÀNH (BB)</t>
  </si>
  <si>
    <t>CƠ SỞ NGÀNH (TC)</t>
  </si>
  <si>
    <t>CHUYÊN NGÀNH (BB)</t>
  </si>
  <si>
    <t>CHUYÊN NGÀNH (TC)</t>
  </si>
  <si>
    <t>SỐ LỚP GIẢNG DẠY</t>
  </si>
  <si>
    <t>Ngày 11,12/3</t>
  </si>
  <si>
    <t>M Hùng</t>
  </si>
  <si>
    <t>T.Lâm</t>
  </si>
  <si>
    <t>T. An</t>
  </si>
  <si>
    <t>C Thanh</t>
  </si>
  <si>
    <t>Ngày 25,26/3</t>
  </si>
  <si>
    <t>Ngày 08,09/4</t>
  </si>
  <si>
    <t>Ngày 22,23/4</t>
  </si>
  <si>
    <t>C. Thanh</t>
  </si>
  <si>
    <t>Q. Anh</t>
  </si>
  <si>
    <t>T Lâm</t>
  </si>
  <si>
    <t>Ngày 06,07/5</t>
  </si>
  <si>
    <t>Ngày 03,04/6</t>
  </si>
  <si>
    <t>Ngày 17,18/6</t>
  </si>
  <si>
    <t>Ngày 01,02/7</t>
  </si>
  <si>
    <t>Ngày 15,16/7</t>
  </si>
  <si>
    <t>Ngày 29,30/7</t>
  </si>
  <si>
    <t>Ngày 12,13/8</t>
  </si>
  <si>
    <t>C. Hằng</t>
  </si>
  <si>
    <t>Ngày 26, 27/8</t>
  </si>
  <si>
    <t>Khung chương trình cao học khoá 30 (Nghiên cứu)</t>
  </si>
  <si>
    <t xml:space="preserve">Phát triển trí thông minh ngôn ngữ cho học sinh tiểu học thông qua dạy học Tiếng Việt </t>
  </si>
  <si>
    <t>Tên học phần (UD)</t>
  </si>
  <si>
    <t>Tên học phần (NC)</t>
  </si>
  <si>
    <t>nb</t>
  </si>
  <si>
    <t>Phát triển năng lực giải quyết vấn đề và sáng tạo cho học sinh tiểu học thông qua dạy học môn Khoa học</t>
  </si>
  <si>
    <t>Tích hợp giáo dục STEM trong dạy học môn Khoa học ở tiểu học</t>
  </si>
  <si>
    <t>Phát triển kĩ năng học tập cho học sinh tiểu học</t>
  </si>
  <si>
    <t>Dạy học tiếng Việt ở tiểu học theo định hướng phát triển năng lực thực hiện</t>
  </si>
  <si>
    <t>Thiết kế công cụ đánh giá năng lực tiếng Việt của học sinh tiểu học</t>
  </si>
  <si>
    <t>Dạy học toán tư duy ở tiểu học theo định hướng phát triển năng lực</t>
  </si>
  <si>
    <t>Ứng dụng một số phần mềm trong dạy học Toán ở tiểu học</t>
  </si>
  <si>
    <t>Dạy học môn Lịch sử và Địa lý ở tiểu học theo hướng trải nghiệm</t>
  </si>
  <si>
    <t>4.3. Khối học phần chuyên ngành (bắt buộc )</t>
  </si>
  <si>
    <t xml:space="preserve">Thi pháp đồng giao và sự ảnh hưởng đối với thơ thiếu nhi. </t>
  </si>
  <si>
    <t>(Học hàm, học vị)</t>
  </si>
  <si>
    <t>(Trường hợp GV thỉnh giảng)</t>
  </si>
  <si>
    <t>Thời gian học E-Learing</t>
  </si>
  <si>
    <t>Từ 27/2 đến 10/3</t>
  </si>
  <si>
    <t>Từ 13/3 đến 24/3</t>
  </si>
  <si>
    <t>Từ 27/3 đến 7/4</t>
  </si>
  <si>
    <t>Từ 10/4 đến 21/4</t>
  </si>
  <si>
    <t>Từ 24/4 đến 5/5</t>
  </si>
  <si>
    <t>Từ 22/5 đến 2/6</t>
  </si>
  <si>
    <t>Từ 5/6 đến 16/6</t>
  </si>
  <si>
    <t>Từ 19/6 đến 30/6</t>
  </si>
  <si>
    <t>BIDV: 51010000218590</t>
  </si>
  <si>
    <t>BIDV: 51010000024195</t>
  </si>
  <si>
    <t>Từ 03/7 đến 14/7</t>
  </si>
  <si>
    <t>BIDV: 51010000710120</t>
  </si>
  <si>
    <t>Từ 31/7 đến 11/8</t>
  </si>
  <si>
    <t>Từ 14/8 đến 25/8</t>
  </si>
  <si>
    <t>Từ 28/8 đến 8/9</t>
  </si>
  <si>
    <t>Ngày 09, 10/9</t>
  </si>
  <si>
    <t>Từ 11/9 đến 22/9</t>
  </si>
  <si>
    <t>Ngày 23, 24/9</t>
  </si>
  <si>
    <t>DỰ TRỮ</t>
  </si>
  <si>
    <t xml:space="preserve">      TRƯỜNG ĐẠI HỌC VINH</t>
  </si>
  <si>
    <t>¯¯¯¯¯¯¯¯¯¯¯¯¯¯¯</t>
  </si>
  <si>
    <t xml:space="preserve">                            CỘNG HÒA XÃ HỘI CHỦ NGHĨA VIỆT NAM</t>
  </si>
  <si>
    <t xml:space="preserve">                          Độc lập - Tự do - Hạnh phúc</t>
  </si>
  <si>
    <t xml:space="preserve">                              ¯¯¯¯¯¯¯¯¯¯¯¯¯¯¯¯¯¯¯¯¯¯¯¯¯¯¯</t>
  </si>
  <si>
    <t xml:space="preserve">                           Nghệ An, ngày 03 tháng 2 năm 2023</t>
  </si>
  <si>
    <t>KẾ HOẠCH GIẢNG DẠY CÁC HỌC PHẦN CHƯƠNG TRÌNH ĐÀO TẠO TRÌNH ĐỘ THẠC SĨ</t>
  </si>
  <si>
    <t>KHÓA 30 (2022-2023) CỦA TRƯỜNG ĐẠI HỌC VINH</t>
  </si>
  <si>
    <r>
      <t xml:space="preserve">(Kèm theo Quyết định số </t>
    </r>
    <r>
      <rPr>
        <i/>
        <sz val="14"/>
        <color rgb="FF000000"/>
        <rFont val="Times New Roman"/>
        <family val="1"/>
      </rPr>
      <t>3250 /QĐ-ĐHV ngày 26 tháng 12 năm 2022</t>
    </r>
    <r>
      <rPr>
        <i/>
        <sz val="12"/>
        <color theme="1"/>
        <rFont val="Times New Roman"/>
        <family val="1"/>
      </rPr>
      <t xml:space="preserve"> của Hiệu trưởng Trường Đại học Vinh)</t>
    </r>
  </si>
  <si>
    <t>TRƯỞNG CHUYÊN NGÀNH</t>
  </si>
  <si>
    <t>PGS. TS. CHU THỊ THUỶ AN</t>
  </si>
  <si>
    <t>TRỢ LÍ ĐÀO TẠO</t>
  </si>
  <si>
    <t>TS. NGUYỄN TIẾN DŨNG</t>
  </si>
  <si>
    <t>Số điện thoại</t>
  </si>
  <si>
    <t>Từ 17/7 đến 28/7</t>
  </si>
  <si>
    <t>Mã số thuế cá nhân, tài khoản</t>
  </si>
  <si>
    <t>11,12/2/2023</t>
  </si>
  <si>
    <t>NGOẠI NGỮ</t>
  </si>
  <si>
    <t>TRIẾT</t>
  </si>
  <si>
    <t>Ngày 11/12/3 HOẶC 25,26/3</t>
  </si>
  <si>
    <r>
      <t>E.</t>
    </r>
    <r>
      <rPr>
        <b/>
        <sz val="7"/>
        <color rgb="FFFF0000"/>
        <rFont val="Times New Roman"/>
        <family val="1"/>
      </rPr>
      <t xml:space="preserve">   </t>
    </r>
    <r>
      <rPr>
        <b/>
        <sz val="14"/>
        <color rgb="FFFF0000"/>
        <rFont val="Times New Roman"/>
        <family val="1"/>
      </rPr>
      <t>Bảo vệ đề cương luận văn trước 30/12/2023</t>
    </r>
  </si>
  <si>
    <r>
      <t>F.</t>
    </r>
    <r>
      <rPr>
        <b/>
        <sz val="7"/>
        <color rgb="FFFF0000"/>
        <rFont val="Times New Roman"/>
        <family val="1"/>
      </rPr>
      <t xml:space="preserve">   </t>
    </r>
    <r>
      <rPr>
        <b/>
        <sz val="14"/>
        <color rgb="FFFF0000"/>
        <rFont val="Times New Roman"/>
        <family val="1"/>
      </rPr>
      <t>Bảo vệ Luận văn từ  05/6/2024-30/9/2024</t>
    </r>
  </si>
  <si>
    <t>TH. K30 A1 (NC)</t>
  </si>
  <si>
    <t>TH. K30 A2 (UD)</t>
  </si>
  <si>
    <t>TH K30 B (UD)</t>
  </si>
  <si>
    <t>TH. K30 C1 (UD)</t>
  </si>
  <si>
    <t>TH. K30 C2 (UD)</t>
  </si>
  <si>
    <t>TH. K30 C3 (UD)</t>
  </si>
  <si>
    <t>CHUYÊN NGANH GIÁO DỤC TIỂU HỌC , KHOÁ 30</t>
  </si>
  <si>
    <t>HỌ VÀ TÊN CB</t>
  </si>
  <si>
    <t xml:space="preserve">Dạy học tiếng Việt ở tiểu học theo định hướng phát triển năng lực </t>
  </si>
  <si>
    <t>Thực tập 1</t>
  </si>
  <si>
    <t>Thực tập 2</t>
  </si>
  <si>
    <t>Lớp : TH. K30 A1 (NC)</t>
  </si>
  <si>
    <t>B.Hùng</t>
  </si>
  <si>
    <t>C Hường</t>
  </si>
  <si>
    <t>T Nhâm</t>
  </si>
  <si>
    <t>T Thành</t>
  </si>
  <si>
    <t>B Hùng</t>
  </si>
  <si>
    <t>T.Nhâm</t>
  </si>
  <si>
    <t>Từ 8/5 đến 19/5</t>
  </si>
  <si>
    <t>T.Anh</t>
  </si>
  <si>
    <t>T Cường</t>
  </si>
  <si>
    <t>C. Hường</t>
  </si>
  <si>
    <t>Ngày 20,21/5</t>
  </si>
  <si>
    <t>T Khoa</t>
  </si>
  <si>
    <t>C. Linh</t>
  </si>
  <si>
    <t>T. Khoa</t>
  </si>
  <si>
    <t>T. Phú</t>
  </si>
  <si>
    <t>C. Ly</t>
  </si>
  <si>
    <t>B. Hùng</t>
  </si>
  <si>
    <t>C Linh</t>
  </si>
  <si>
    <t>C Ly</t>
  </si>
  <si>
    <t xml:space="preserve">MST: 8001893791
BIDV: 51010000024168	</t>
  </si>
  <si>
    <t>MST: 8001889650; BIDV:510100000196696</t>
  </si>
  <si>
    <t>MST: 8001893745 BIDV: 51010000193077</t>
  </si>
  <si>
    <t> MST:8496503057;BIDV: 51010000193138</t>
  </si>
  <si>
    <t>MST: 8001893702;BIDV:51010000191761</t>
  </si>
  <si>
    <t>MB: 6680167586668</t>
  </si>
  <si>
    <t>+</t>
  </si>
  <si>
    <t>PGS. TS. Chu Thị Thủy An (Ngày 23, 24/9 (Không dạy)</t>
  </si>
  <si>
    <t xml:space="preserve">MST: 8001888456; 0101000762135 Vietcombank </t>
  </si>
  <si>
    <t>MST: 8005389539; Sacom bank: 060107972873</t>
  </si>
  <si>
    <t>MST: 8001893576; BIDV: 51010000034176</t>
  </si>
  <si>
    <t>TS. Dương Trần Bình</t>
  </si>
  <si>
    <r>
      <t>F.</t>
    </r>
    <r>
      <rPr>
        <b/>
        <sz val="7"/>
        <color rgb="FFFF0000"/>
        <rFont val="Times New Roman"/>
        <family val="1"/>
      </rPr>
      <t xml:space="preserve">   </t>
    </r>
    <r>
      <rPr>
        <b/>
        <sz val="14"/>
        <color rgb="FFFF0000"/>
        <rFont val="Times New Roman"/>
        <family val="1"/>
      </rPr>
      <t>Bảo vệ Đồ án từ  05/6/2024-30/9/2024</t>
    </r>
  </si>
  <si>
    <t xml:space="preserve">Ngày 09, 10/9 </t>
  </si>
  <si>
    <t>x</t>
  </si>
  <si>
    <t>Từ ngày 13/2 đến  24/2</t>
  </si>
  <si>
    <t>Ngày 25,26/2</t>
  </si>
  <si>
    <t>Từ ngày 17/7 đến 28/7</t>
  </si>
  <si>
    <t>Ngày 11,12/3 (triết)</t>
  </si>
  <si>
    <t>Ngày 25,26/3 (Triết)</t>
  </si>
  <si>
    <t>Dạy học môn Lịch sử và Địa lý ở tiểu học theo hướng trải nghiệm (DA)</t>
  </si>
  <si>
    <t>Phát triển kĩ năng học tập cho học sinh tiểu học (DA)</t>
  </si>
  <si>
    <t>Dạy học tiếng Việt ở tiểu học theo định hướng phát triển năng lực thực hiện (DA)</t>
  </si>
  <si>
    <t>Thiết kế công cụ đánh giá năng lực tiếng Việt của học sinh tiểu học (DA)</t>
  </si>
  <si>
    <t>Dạy học toán tư duy ở tiểu học theo định hướng phát triển năng lực DA)</t>
  </si>
  <si>
    <t>Ứng dụng một số phần mềm trong dạy học Toán ở tiểu học (DA)</t>
  </si>
  <si>
    <t>Phát triển tư duy toán học cho học sinh tiểu học (DA)</t>
  </si>
  <si>
    <t>Tích hợp giáo dục STEM trong dạy học môn Khoa học ở tiểu học (DA)</t>
  </si>
  <si>
    <t>Phát triển năng lực giải quyết vấn đề và sáng tạo cho học sinh tiểu học thông qua dạy học môn Khoa học (DA)</t>
  </si>
  <si>
    <t>Từ 13/2 đến  24/2</t>
  </si>
  <si>
    <t>Lớp : TH. K30 A1 (NC)           TỔNG SỐ HỌC VIÊN: 12</t>
  </si>
  <si>
    <t>Đánh giá cuối CĐ</t>
  </si>
  <si>
    <t>Tự luận</t>
  </si>
  <si>
    <t>Tiểu luận</t>
  </si>
  <si>
    <t>Lớp : TH. K30 A2 (UD)    TỔNG SỐ HỌC VIÊN: 20</t>
  </si>
  <si>
    <t>Đánh giá cuối HP</t>
  </si>
  <si>
    <t xml:space="preserve">Đánh giá cuối HP </t>
  </si>
  <si>
    <t>Lớp : TH K30 B (UD)           TỔNG SỐ HỌC VIÊN: 26</t>
  </si>
  <si>
    <t>Lớp : TH. K30 C1 (UD)        TỔNG SỐ HỌC VIÊN: 11</t>
  </si>
  <si>
    <t>Lớp : TH. K30 C2 (UD)          TỔNG SỐ HỌC VIÊN: 11</t>
  </si>
  <si>
    <t>Đồ án (Số tín chỉ TH, TT tổ chức ngoài cơ sở ĐT theo yêu cầu của HV)</t>
  </si>
  <si>
    <t xml:space="preserve">Phát triển chương trình giáo dục tiểu học tiếp cận năng lực </t>
  </si>
  <si>
    <t>Tiểu luận (Số tín chỉ TH, TT tổ chức ngoài cơ sở ĐT theo yêu cầu của HV)</t>
  </si>
  <si>
    <t xml:space="preserve">Phát triển năng lực ngôn ngữ cho học sinh tiểu học trên cơ sở lý thuyết ngữ dụng học </t>
  </si>
  <si>
    <t xml:space="preserve">Ngữ pháp văn bản và việc dạy học tập làm văn ở tiểu học </t>
  </si>
  <si>
    <t xml:space="preserve">Cơ sở toán học của việc dạy học Toán ở tiểu học </t>
  </si>
  <si>
    <t xml:space="preserve">Dạy học các môn Tự nhiên – Xã hội theo định hướng phát triển năng lực học sinh </t>
  </si>
  <si>
    <t xml:space="preserve">Giáo dục giá trị ở tiểu học </t>
  </si>
  <si>
    <t xml:space="preserve">Giáo dục trải nghiệm ở tiểu học </t>
  </si>
  <si>
    <t xml:space="preserve">Đo lường và đánh giá trong dạy học Toán ở tiểu học </t>
  </si>
  <si>
    <t xml:space="preserve">Tổ chức giáo dục STEM ở tiểu học </t>
  </si>
  <si>
    <t xml:space="preserve">Phát triển toàn diện học sinh tiểu học </t>
  </si>
  <si>
    <r>
      <t>E.</t>
    </r>
    <r>
      <rPr>
        <b/>
        <sz val="7"/>
        <color rgb="FFFF0000"/>
        <rFont val="Times New Roman"/>
        <family val="1"/>
      </rPr>
      <t xml:space="preserve">   </t>
    </r>
    <r>
      <rPr>
        <b/>
        <sz val="14"/>
        <color rgb="FFFF0000"/>
        <rFont val="Times New Roman"/>
        <family val="1"/>
      </rPr>
      <t>Bảo vệ đề cương đồ án trước 30/12/2023</t>
    </r>
  </si>
  <si>
    <t>TS. Trần Đình Quang</t>
  </si>
  <si>
    <t>MST: 8001888456; Vietcombank: 0101000762135</t>
  </si>
  <si>
    <t>Từ 19/6-30/6</t>
  </si>
  <si>
    <t>(Học hàm, học vị, Họ tên))</t>
  </si>
  <si>
    <t>Thời gian học E-Learning</t>
  </si>
  <si>
    <r>
      <t xml:space="preserve">(Kèm theo Quyết định số </t>
    </r>
    <r>
      <rPr>
        <i/>
        <sz val="14"/>
        <color rgb="FFFF0000"/>
        <rFont val="Times New Roman"/>
        <family val="1"/>
      </rPr>
      <t>1513 /QĐ-ĐHV ngày 30 tháng 6 năm 2023</t>
    </r>
    <r>
      <rPr>
        <i/>
        <sz val="12"/>
        <color rgb="FFFF0000"/>
        <rFont val="Times New Roman"/>
        <family val="1"/>
      </rPr>
      <t xml:space="preserve"> của Hiệu trưởng Trường Đại học Vinh)</t>
    </r>
  </si>
  <si>
    <t>Đánh giá 
cuối HP</t>
  </si>
  <si>
    <t>Mã học phần</t>
  </si>
  <si>
    <t xml:space="preserve">Sáng 2,3/3 &amp; 9,10/3/24
Chiều 16,17/3 &amp; 23,24/3/24
</t>
  </si>
  <si>
    <t xml:space="preserve">Chiều  2,3/3 &amp; 9,10/3/24
Sáng 16,17/3 &amp; 23,24/3/24
</t>
  </si>
  <si>
    <t>Từ 25/3/2024</t>
  </si>
  <si>
    <t>Sáng 30,31/3 &amp; 6,7/4/24
Chiều  13,14/4 &amp; 20,21/4/24</t>
  </si>
  <si>
    <t>Chiều 30,31/3 &amp; 6,7/4/24
 Sáng 13,14/4 &amp; 20,21/4/24</t>
  </si>
  <si>
    <t>Thi 4 môn</t>
  </si>
  <si>
    <t>Chuyên ngành: GIÁO DỤC HỌC  (GIÁO DỤC MẦM NON)</t>
  </si>
  <si>
    <t xml:space="preserve">Mã lớp :……………….. Định hướng: Nghiên cứu.  Số lượng HV: 8 </t>
  </si>
  <si>
    <t>PRE82003</t>
  </si>
  <si>
    <t>Một số lý thuyết hiện đại về tâm lý học trẻ em</t>
  </si>
  <si>
    <t>PRE82004</t>
  </si>
  <si>
    <t>Một số vấn đề cơ bản của giáo dục mầm non hiện đại</t>
  </si>
  <si>
    <t>PRE82005</t>
  </si>
  <si>
    <t>Sự tăng trưởng và phát triển của trẻ mầm non</t>
  </si>
  <si>
    <t>PRE82006</t>
  </si>
  <si>
    <t>Phương pháp nghiên cứu khoa học trong giáo dục mầm non</t>
  </si>
  <si>
    <t>PRE82007</t>
  </si>
  <si>
    <t>Cơ sở ngôn ngữ học của việc phát triển ngôn ngữ cho trẻ mầm non</t>
  </si>
  <si>
    <t>TS.Trần Thị Hoàng Yến</t>
  </si>
  <si>
    <t>PRE82009</t>
  </si>
  <si>
    <t>Giáo dục qua trải nghiệm cho trẻ ở trường mầm non</t>
  </si>
  <si>
    <t>PRE82011</t>
  </si>
  <si>
    <t>Ứng dụng công nghệ thông tin trong các cơ sở giáo dục mầm non</t>
  </si>
  <si>
    <t>PRE82014</t>
  </si>
  <si>
    <t>Đổi mới quản lý giáo dục mầm non</t>
  </si>
  <si>
    <t>TS.Nguyễn Thị Thu Hạnh</t>
  </si>
  <si>
    <t>TS. Nguyễn Thị Thu Hằng</t>
  </si>
  <si>
    <t>PRE83015</t>
  </si>
  <si>
    <t>Chăm sóc, nuôi dưỡng và đảm bảo an toàn cho trẻ em</t>
  </si>
  <si>
    <t>PRE83016</t>
  </si>
  <si>
    <t>Một số vấn đề hiện đại của việc phát triển ngôn ngữ cho trẻ</t>
  </si>
  <si>
    <t>PRE83017</t>
  </si>
  <si>
    <t>PRE83018</t>
  </si>
  <si>
    <t>PRE83021</t>
  </si>
  <si>
    <t>Sử dụng tác phẩm văn học trong giáo dục trẻ em</t>
  </si>
  <si>
    <t>Bảo vệ Đề cương từ ….... đến..............</t>
  </si>
  <si>
    <t>Bảo vệ LV/ Đồ án từ ….... đến..............</t>
  </si>
  <si>
    <t>Sáng 6,7/7 &amp; 13, 14/7; Chiều 20, 21/7 &amp; 27, 28/7</t>
  </si>
  <si>
    <t>Sáng 3,4/8 &amp; 10, 11/8;  Chiều 17, 18/8 &amp; 24, 25/8</t>
  </si>
  <si>
    <t>Từ 26/2/2024</t>
  </si>
  <si>
    <t>Từ 16/9/2024</t>
  </si>
  <si>
    <t>Sáng 21, 22/9 &amp; 28, 28/9; chiều 5, 6/10 và chiều 12, 13/10</t>
  </si>
  <si>
    <t>Sáng 1,2/6 &amp; 8, 9/6; Chiều 15, 16/6 &amp;22, 23/6</t>
  </si>
  <si>
    <t>Chiều 4,5/5 &amp; 11, 12/5; Sáng 18, 19/5 &amp;25, 26/5</t>
  </si>
  <si>
    <t>Sáng 4,5/5 &amp; 11,12/5;  chiều 18,19/5 &amp; 25,26/5</t>
  </si>
  <si>
    <t>Chiều 1,2/6 &amp; 8, 9/6;  Sáng 15, 16/6 &amp; 22, 23/6</t>
  </si>
  <si>
    <t>Chiều 6,7/7 &amp; 13, 14/7; Sáng 20, 21/7 &amp; 27, 28/7</t>
  </si>
  <si>
    <t>Từ 29/4/2024</t>
  </si>
  <si>
    <t>Từ 27/5/2024</t>
  </si>
  <si>
    <t>Từ 1/7/2024</t>
  </si>
  <si>
    <t>Từ 29/7/2024</t>
  </si>
  <si>
    <t>Chiều 3,4/8 &amp; 10, 11/8; Sáng 17, 18/8 &amp; 24, 25/8</t>
  </si>
  <si>
    <t>TS.Phạm Thị Huyền            (Thỉnh giảng)</t>
  </si>
  <si>
    <t>Thi Tự luận</t>
  </si>
  <si>
    <t>Đồ án</t>
  </si>
  <si>
    <t>KẾ HOẠCH GIẢNG DẠY CÁC HỌC PHẦN CHƯƠNG TRÌNH ĐÀO TẠO TRÌNH ĐỘ THẠC SĨ KHÓA 31 (2023-2025) ĐỢT 1</t>
  </si>
  <si>
    <t>Giáo dục hoà nhập cho trẻ có nhu cầu đặc biệt ở trường mầm non</t>
  </si>
  <si>
    <r>
      <t>N</t>
    </r>
    <r>
      <rPr>
        <b/>
        <sz val="12"/>
        <color rgb="FFFF0000"/>
        <rFont val="Times New Roman"/>
        <family val="1"/>
      </rPr>
      <t>gày 27, 28/4/2024</t>
    </r>
    <r>
      <rPr>
        <sz val="12"/>
        <color rgb="FFFF0000"/>
        <rFont val="Times New Roman"/>
        <family val="1"/>
      </rPr>
      <t xml:space="preserve"> (hoãn)</t>
    </r>
  </si>
  <si>
    <t>Phát triển nhận thức cho trẻ mầm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</si>
</sst>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4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FF00"/>
      <name val="Times New Roman"/>
      <family val="1"/>
    </font>
    <font>
      <b/>
      <sz val="12"/>
      <color rgb="FFFFFF00"/>
      <name val="Times New Roman"/>
      <family val="1"/>
    </font>
    <font>
      <sz val="13"/>
      <color rgb="FF00B0F0"/>
      <name val="Times New Roman"/>
      <family val="1"/>
    </font>
    <font>
      <sz val="13"/>
      <color rgb="FF0070C0"/>
      <name val="Times New Roman"/>
      <family val="1"/>
    </font>
    <font>
      <b/>
      <sz val="13"/>
      <color rgb="FF0070C0"/>
      <name val="Times New Roman"/>
      <family val="1"/>
    </font>
    <font>
      <sz val="12"/>
      <color rgb="FF0070C0"/>
      <name val="Calibri"/>
      <family val="2"/>
      <scheme val="minor"/>
    </font>
    <font>
      <i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7"/>
      <color rgb="FFFF0000"/>
      <name val="Times New Roman"/>
      <family val="1"/>
    </font>
    <font>
      <sz val="11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4"/>
      <color rgb="FFFF0000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Border="1"/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4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5" fillId="5" borderId="11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0" borderId="15" xfId="0" applyFont="1" applyBorder="1"/>
    <xf numFmtId="0" fontId="17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2" fillId="0" borderId="11" xfId="0" applyFont="1" applyBorder="1"/>
    <xf numFmtId="0" fontId="0" fillId="4" borderId="11" xfId="0" applyFill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justify"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15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2" borderId="9" xfId="0" applyFill="1" applyBorder="1"/>
    <xf numFmtId="0" fontId="15" fillId="2" borderId="9" xfId="0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4" fillId="0" borderId="1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0" fontId="15" fillId="5" borderId="11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wrapText="1"/>
    </xf>
    <xf numFmtId="0" fontId="15" fillId="5" borderId="1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6" fillId="0" borderId="0" xfId="0" applyFont="1" applyAlignment="1">
      <alignment horizontal="left" vertical="center" indent="7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3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8" fillId="0" borderId="0" xfId="0" applyFont="1"/>
    <xf numFmtId="0" fontId="28" fillId="0" borderId="2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2" fillId="11" borderId="11" xfId="0" applyFont="1" applyFill="1" applyBorder="1"/>
    <xf numFmtId="0" fontId="2" fillId="12" borderId="8" xfId="0" applyFont="1" applyFill="1" applyBorder="1" applyAlignment="1">
      <alignment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8" xfId="0" applyFont="1" applyFill="1" applyBorder="1" applyAlignment="1">
      <alignment vertical="center" wrapText="1"/>
    </xf>
    <xf numFmtId="0" fontId="2" fillId="15" borderId="8" xfId="0" applyFont="1" applyFill="1" applyBorder="1" applyAlignment="1">
      <alignment vertical="center" wrapText="1"/>
    </xf>
    <xf numFmtId="0" fontId="2" fillId="16" borderId="8" xfId="0" applyFont="1" applyFill="1" applyBorder="1" applyAlignment="1">
      <alignment vertical="center" wrapText="1"/>
    </xf>
    <xf numFmtId="0" fontId="2" fillId="17" borderId="8" xfId="0" applyFont="1" applyFill="1" applyBorder="1" applyAlignment="1">
      <alignment vertical="center" wrapText="1"/>
    </xf>
    <xf numFmtId="0" fontId="2" fillId="18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18" fillId="0" borderId="0" xfId="0" applyFont="1"/>
    <xf numFmtId="0" fontId="31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31" fillId="0" borderId="11" xfId="0" applyFont="1" applyBorder="1"/>
    <xf numFmtId="0" fontId="3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5" xfId="0" applyFont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4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5" fillId="5" borderId="11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justify" vertical="center"/>
    </xf>
    <xf numFmtId="0" fontId="15" fillId="0" borderId="11" xfId="0" applyFont="1" applyBorder="1" applyAlignment="1">
      <alignment horizontal="center" vertical="center"/>
    </xf>
    <xf numFmtId="0" fontId="11" fillId="5" borderId="11" xfId="0" applyFont="1" applyFill="1" applyBorder="1" applyAlignment="1">
      <alignment vertical="center"/>
    </xf>
    <xf numFmtId="0" fontId="11" fillId="5" borderId="11" xfId="0" applyFont="1" applyFill="1" applyBorder="1" applyAlignment="1">
      <alignment horizontal="center" vertical="center"/>
    </xf>
    <xf numFmtId="0" fontId="22" fillId="0" borderId="3" xfId="0" applyFont="1" applyBorder="1"/>
    <xf numFmtId="0" fontId="22" fillId="0" borderId="2" xfId="0" applyFont="1" applyBorder="1"/>
    <xf numFmtId="0" fontId="22" fillId="0" borderId="8" xfId="0" applyFont="1" applyBorder="1" applyAlignment="1">
      <alignment horizontal="center" vertical="center"/>
    </xf>
    <xf numFmtId="0" fontId="22" fillId="0" borderId="4" xfId="0" applyFont="1" applyBorder="1"/>
    <xf numFmtId="0" fontId="16" fillId="0" borderId="2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justify" vertical="center"/>
    </xf>
    <xf numFmtId="0" fontId="22" fillId="0" borderId="4" xfId="0" applyFont="1" applyBorder="1" applyAlignment="1">
      <alignment horizontal="justify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4" xfId="0" applyFont="1" applyBorder="1"/>
    <xf numFmtId="0" fontId="11" fillId="0" borderId="8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wrapText="1"/>
    </xf>
    <xf numFmtId="0" fontId="6" fillId="2" borderId="11" xfId="0" applyFont="1" applyFill="1" applyBorder="1" applyAlignment="1">
      <alignment vertical="center" wrapText="1"/>
    </xf>
    <xf numFmtId="0" fontId="36" fillId="0" borderId="14" xfId="0" applyFont="1" applyBorder="1" applyAlignment="1">
      <alignment horizontal="center" vertical="center" wrapText="1"/>
    </xf>
    <xf numFmtId="0" fontId="31" fillId="0" borderId="11" xfId="0" quotePrefix="1" applyFont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8" fillId="0" borderId="0" xfId="0" applyFont="1"/>
    <xf numFmtId="0" fontId="31" fillId="0" borderId="1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1" xfId="0" quotePrefix="1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5" fillId="0" borderId="15" xfId="0" applyFont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33" fillId="4" borderId="11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vertical="center"/>
    </xf>
    <xf numFmtId="0" fontId="33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1" xfId="0" quotePrefix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1" fillId="0" borderId="18" xfId="0" applyFont="1" applyBorder="1" applyAlignment="1">
      <alignment horizontal="center" vertical="center" wrapText="1"/>
    </xf>
    <xf numFmtId="0" fontId="33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wrapText="1"/>
    </xf>
    <xf numFmtId="0" fontId="30" fillId="4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workbookViewId="0">
      <pane xSplit="3" ySplit="9" topLeftCell="D42" activePane="bottomRight" state="frozen"/>
      <selection pane="topRight" activeCell="D1" sqref="D1"/>
      <selection pane="bottomLeft" activeCell="A9" sqref="A9"/>
      <selection pane="bottomRight" activeCell="G42" sqref="G42"/>
    </sheetView>
  </sheetViews>
  <sheetFormatPr baseColWidth="10" defaultColWidth="11" defaultRowHeight="16" x14ac:dyDescent="0.2"/>
  <cols>
    <col min="1" max="1" width="6.83203125" customWidth="1"/>
    <col min="2" max="2" width="16.5" customWidth="1"/>
    <col min="3" max="3" width="33.5" style="16" customWidth="1"/>
    <col min="4" max="4" width="27.33203125" style="16" customWidth="1"/>
    <col min="5" max="7" width="33.5" customWidth="1"/>
    <col min="8" max="8" width="15.33203125" customWidth="1"/>
    <col min="9" max="9" width="11.83203125" customWidth="1"/>
    <col min="10" max="10" width="11" customWidth="1"/>
    <col min="15" max="15" width="19" customWidth="1"/>
    <col min="16" max="16" width="19.5" customWidth="1"/>
  </cols>
  <sheetData>
    <row r="1" spans="1:17" ht="29.25" customHeight="1" x14ac:dyDescent="0.2">
      <c r="A1" s="363" t="s">
        <v>193</v>
      </c>
      <c r="B1" s="363"/>
      <c r="C1" s="363"/>
      <c r="D1" s="363"/>
      <c r="E1" s="363"/>
      <c r="F1" s="363"/>
      <c r="G1" s="363"/>
      <c r="H1" s="363"/>
      <c r="I1" s="363"/>
    </row>
    <row r="2" spans="1:17" ht="18" x14ac:dyDescent="0.2">
      <c r="A2" s="363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</row>
    <row r="3" spans="1:17" ht="17.25" customHeight="1" x14ac:dyDescent="0.2">
      <c r="A3" s="363" t="s">
        <v>0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</row>
    <row r="4" spans="1:17" ht="38" x14ac:dyDescent="0.2">
      <c r="A4" s="366" t="s">
        <v>2</v>
      </c>
      <c r="B4" s="10" t="s">
        <v>102</v>
      </c>
      <c r="C4" s="366" t="s">
        <v>131</v>
      </c>
      <c r="D4" s="10"/>
      <c r="E4" s="366" t="s">
        <v>4</v>
      </c>
      <c r="F4" s="10"/>
      <c r="G4" s="10"/>
      <c r="H4" s="10"/>
      <c r="I4" s="366" t="s">
        <v>5</v>
      </c>
      <c r="J4" s="366"/>
      <c r="K4" s="366"/>
      <c r="L4" s="366"/>
      <c r="M4" s="366"/>
      <c r="N4" s="366"/>
      <c r="O4" s="366"/>
      <c r="P4" s="366"/>
      <c r="Q4" s="366"/>
    </row>
    <row r="5" spans="1:17" ht="38.25" customHeight="1" x14ac:dyDescent="0.2">
      <c r="A5" s="366"/>
      <c r="B5" s="10"/>
      <c r="C5" s="366"/>
      <c r="D5" s="10" t="s">
        <v>130</v>
      </c>
      <c r="E5" s="366"/>
      <c r="F5" s="41"/>
      <c r="G5" s="41"/>
      <c r="H5" s="368" t="s">
        <v>107</v>
      </c>
      <c r="I5" s="7" t="s">
        <v>34</v>
      </c>
      <c r="J5" s="7" t="s">
        <v>35</v>
      </c>
      <c r="K5" s="7" t="s">
        <v>38</v>
      </c>
      <c r="L5" s="7" t="s">
        <v>37</v>
      </c>
      <c r="M5" s="141" t="s">
        <v>36</v>
      </c>
      <c r="N5" s="7" t="s">
        <v>39</v>
      </c>
      <c r="O5" s="21" t="s">
        <v>53</v>
      </c>
      <c r="P5" s="21" t="s">
        <v>54</v>
      </c>
      <c r="Q5" s="367" t="s">
        <v>6</v>
      </c>
    </row>
    <row r="6" spans="1:17" ht="35" thickBot="1" x14ac:dyDescent="0.25">
      <c r="A6" s="366"/>
      <c r="B6" s="10"/>
      <c r="C6" s="366"/>
      <c r="D6" s="10"/>
      <c r="E6" s="366"/>
      <c r="F6" s="42"/>
      <c r="G6" s="42"/>
      <c r="H6" s="369"/>
      <c r="I6" s="7" t="s">
        <v>187</v>
      </c>
      <c r="J6" s="7" t="s">
        <v>188</v>
      </c>
      <c r="K6" s="7" t="s">
        <v>189</v>
      </c>
      <c r="L6" s="7" t="s">
        <v>190</v>
      </c>
      <c r="M6" s="7" t="s">
        <v>191</v>
      </c>
      <c r="N6" s="7" t="s">
        <v>192</v>
      </c>
      <c r="O6" s="21"/>
      <c r="P6" s="21"/>
      <c r="Q6" s="367"/>
    </row>
    <row r="7" spans="1:17" ht="20" thickBot="1" x14ac:dyDescent="0.25">
      <c r="A7" s="10"/>
      <c r="B7" s="10"/>
      <c r="C7" s="41"/>
      <c r="D7" s="10" t="s">
        <v>182</v>
      </c>
      <c r="E7" s="10"/>
      <c r="F7" s="170"/>
      <c r="G7" s="170"/>
      <c r="H7" s="134" t="s">
        <v>181</v>
      </c>
      <c r="I7" s="6"/>
      <c r="J7" s="6"/>
      <c r="K7" s="6"/>
      <c r="L7" s="6"/>
      <c r="M7" s="6"/>
      <c r="N7" s="6"/>
      <c r="O7" s="4"/>
      <c r="P7" s="4"/>
      <c r="Q7" s="6"/>
    </row>
    <row r="8" spans="1:17" ht="35" thickBot="1" x14ac:dyDescent="0.25">
      <c r="A8" s="10"/>
      <c r="B8" s="10"/>
      <c r="C8" s="41"/>
      <c r="D8" s="10" t="s">
        <v>183</v>
      </c>
      <c r="E8" s="10"/>
      <c r="F8" s="132" t="s">
        <v>180</v>
      </c>
      <c r="G8" s="364" t="s">
        <v>178</v>
      </c>
      <c r="H8" s="135" t="s">
        <v>184</v>
      </c>
      <c r="I8" s="6"/>
      <c r="J8" s="6"/>
      <c r="K8" s="6"/>
      <c r="L8" s="6"/>
      <c r="M8" s="6"/>
      <c r="N8" s="6"/>
      <c r="O8" s="4"/>
      <c r="P8" s="4"/>
      <c r="Q8" s="6"/>
    </row>
    <row r="9" spans="1:17" ht="39" thickBot="1" x14ac:dyDescent="0.25">
      <c r="A9" s="29"/>
      <c r="B9" s="29" t="s">
        <v>103</v>
      </c>
      <c r="C9" s="128" t="s">
        <v>95</v>
      </c>
      <c r="D9" s="30"/>
      <c r="E9" s="29" t="s">
        <v>194</v>
      </c>
      <c r="F9" s="133" t="s">
        <v>144</v>
      </c>
      <c r="G9" s="365"/>
      <c r="H9" s="34">
        <f>SUM(H10:H18)</f>
        <v>24</v>
      </c>
      <c r="I9" s="139"/>
      <c r="J9" s="139"/>
      <c r="K9" s="139"/>
      <c r="L9" s="139"/>
      <c r="M9" s="139"/>
      <c r="N9" s="139"/>
      <c r="O9" s="140"/>
      <c r="P9" s="140"/>
      <c r="Q9" s="52">
        <v>24</v>
      </c>
    </row>
    <row r="10" spans="1:17" ht="37" thickBot="1" x14ac:dyDescent="0.25">
      <c r="A10" s="5">
        <v>1</v>
      </c>
      <c r="B10" s="122" t="s">
        <v>40</v>
      </c>
      <c r="C10" s="67" t="s">
        <v>57</v>
      </c>
      <c r="D10" s="123" t="s">
        <v>132</v>
      </c>
      <c r="E10" s="114" t="s">
        <v>9</v>
      </c>
      <c r="F10" s="114"/>
      <c r="G10" s="114"/>
      <c r="H10" s="38">
        <v>3</v>
      </c>
      <c r="I10" s="19" t="s">
        <v>8</v>
      </c>
      <c r="J10" s="5"/>
      <c r="K10" s="5" t="s">
        <v>8</v>
      </c>
      <c r="L10" s="5"/>
      <c r="M10" s="5"/>
      <c r="N10" s="5" t="s">
        <v>8</v>
      </c>
      <c r="O10" s="3" t="s">
        <v>146</v>
      </c>
      <c r="P10" s="3" t="s">
        <v>108</v>
      </c>
      <c r="Q10" s="5"/>
    </row>
    <row r="11" spans="1:17" ht="18" x14ac:dyDescent="0.2">
      <c r="A11" s="5"/>
      <c r="B11" s="122"/>
      <c r="C11" s="143"/>
      <c r="D11" s="124"/>
      <c r="E11" s="107" t="s">
        <v>83</v>
      </c>
      <c r="F11" s="107"/>
      <c r="G11" s="107"/>
      <c r="H11" s="38">
        <v>3</v>
      </c>
      <c r="I11" s="19"/>
      <c r="J11" s="5" t="s">
        <v>8</v>
      </c>
      <c r="K11" s="5"/>
      <c r="L11" s="5" t="s">
        <v>8</v>
      </c>
      <c r="M11" s="5" t="s">
        <v>8</v>
      </c>
      <c r="N11" s="5"/>
      <c r="O11" s="370" t="s">
        <v>147</v>
      </c>
      <c r="P11" s="370" t="s">
        <v>113</v>
      </c>
      <c r="Q11" s="5"/>
    </row>
    <row r="12" spans="1:17" ht="37" thickBot="1" x14ac:dyDescent="0.25">
      <c r="A12" s="5">
        <v>2</v>
      </c>
      <c r="B12" s="122" t="s">
        <v>41</v>
      </c>
      <c r="C12" s="144" t="s">
        <v>58</v>
      </c>
      <c r="D12" s="125" t="s">
        <v>132</v>
      </c>
      <c r="E12" s="114" t="s">
        <v>10</v>
      </c>
      <c r="F12" s="114"/>
      <c r="G12" s="114"/>
      <c r="H12" s="38">
        <v>3</v>
      </c>
      <c r="I12" s="19"/>
      <c r="J12" s="5"/>
      <c r="K12" s="5"/>
      <c r="L12" s="5" t="s">
        <v>8</v>
      </c>
      <c r="M12" s="5" t="s">
        <v>8</v>
      </c>
      <c r="N12" s="5" t="s">
        <v>8</v>
      </c>
      <c r="O12" s="371"/>
      <c r="P12" s="371"/>
      <c r="Q12" s="5"/>
    </row>
    <row r="13" spans="1:17" ht="19" thickBot="1" x14ac:dyDescent="0.25">
      <c r="A13" s="5"/>
      <c r="B13" s="122"/>
      <c r="C13" s="144"/>
      <c r="D13" s="126"/>
      <c r="E13" s="107" t="s">
        <v>7</v>
      </c>
      <c r="F13" s="107"/>
      <c r="G13" s="107"/>
      <c r="H13" s="38">
        <v>3</v>
      </c>
      <c r="I13" s="19" t="s">
        <v>8</v>
      </c>
      <c r="J13" s="5" t="s">
        <v>8</v>
      </c>
      <c r="K13" s="5" t="s">
        <v>8</v>
      </c>
      <c r="L13" s="5"/>
      <c r="M13" s="5"/>
      <c r="N13" s="5"/>
      <c r="O13" s="3" t="s">
        <v>148</v>
      </c>
      <c r="P13" s="3" t="s">
        <v>114</v>
      </c>
      <c r="Q13" s="5"/>
    </row>
    <row r="14" spans="1:17" ht="37" thickBot="1" x14ac:dyDescent="0.25">
      <c r="A14" s="5">
        <v>3</v>
      </c>
      <c r="B14" s="122" t="s">
        <v>42</v>
      </c>
      <c r="C14" s="145" t="s">
        <v>59</v>
      </c>
      <c r="D14" s="161" t="s">
        <v>132</v>
      </c>
      <c r="E14" s="114" t="s">
        <v>10</v>
      </c>
      <c r="F14" s="114"/>
      <c r="G14" s="114"/>
      <c r="H14" s="38">
        <v>3</v>
      </c>
      <c r="I14" s="19" t="s">
        <v>8</v>
      </c>
      <c r="J14" s="5" t="s">
        <v>8</v>
      </c>
      <c r="K14" s="5" t="s">
        <v>8</v>
      </c>
      <c r="L14" s="5"/>
      <c r="M14" s="5"/>
      <c r="N14" s="5"/>
      <c r="O14" s="3" t="s">
        <v>149</v>
      </c>
      <c r="P14" s="3" t="s">
        <v>115</v>
      </c>
      <c r="Q14" s="5"/>
    </row>
    <row r="15" spans="1:17" ht="19" thickBot="1" x14ac:dyDescent="0.25">
      <c r="A15" s="5"/>
      <c r="B15" s="122"/>
      <c r="C15" s="69"/>
      <c r="D15" s="162"/>
      <c r="E15" s="107" t="s">
        <v>11</v>
      </c>
      <c r="F15" s="107"/>
      <c r="G15" s="107"/>
      <c r="H15" s="36">
        <v>0</v>
      </c>
      <c r="I15" s="19"/>
      <c r="J15" s="5"/>
      <c r="K15" s="5"/>
      <c r="L15" s="5"/>
      <c r="M15" s="5"/>
      <c r="N15" s="5"/>
      <c r="O15" s="3" t="s">
        <v>150</v>
      </c>
      <c r="P15" s="3" t="s">
        <v>119</v>
      </c>
      <c r="Q15" s="5"/>
    </row>
    <row r="16" spans="1:17" ht="19" thickBot="1" x14ac:dyDescent="0.25">
      <c r="A16" s="5"/>
      <c r="B16" s="122"/>
      <c r="C16" s="143"/>
      <c r="D16" s="163"/>
      <c r="E16" s="107" t="s">
        <v>7</v>
      </c>
      <c r="F16" s="107"/>
      <c r="G16" s="107"/>
      <c r="H16" s="37">
        <v>3</v>
      </c>
      <c r="I16" s="19"/>
      <c r="J16" s="5"/>
      <c r="K16" s="5"/>
      <c r="L16" s="5" t="s">
        <v>8</v>
      </c>
      <c r="M16" s="5" t="s">
        <v>8</v>
      </c>
      <c r="N16" s="5" t="s">
        <v>8</v>
      </c>
      <c r="O16" s="3" t="s">
        <v>151</v>
      </c>
      <c r="P16" s="3" t="s">
        <v>120</v>
      </c>
      <c r="Q16" s="5"/>
    </row>
    <row r="17" spans="1:17" ht="36" x14ac:dyDescent="0.2">
      <c r="A17" s="5">
        <v>4</v>
      </c>
      <c r="B17" s="122" t="s">
        <v>43</v>
      </c>
      <c r="C17" s="145" t="s">
        <v>60</v>
      </c>
      <c r="D17" s="125" t="s">
        <v>132</v>
      </c>
      <c r="E17" s="114" t="s">
        <v>24</v>
      </c>
      <c r="F17" s="114"/>
      <c r="G17" s="114"/>
      <c r="H17" s="38">
        <v>2</v>
      </c>
      <c r="I17" s="19" t="s">
        <v>8</v>
      </c>
      <c r="J17" s="5"/>
      <c r="K17" s="5"/>
      <c r="L17" s="5"/>
      <c r="M17" s="5"/>
      <c r="N17" s="23" t="s">
        <v>8</v>
      </c>
      <c r="O17" s="370" t="s">
        <v>152</v>
      </c>
      <c r="P17" s="370" t="s">
        <v>121</v>
      </c>
      <c r="Q17" s="5"/>
    </row>
    <row r="18" spans="1:17" ht="19" thickBot="1" x14ac:dyDescent="0.25">
      <c r="A18" s="5"/>
      <c r="B18" s="122"/>
      <c r="C18" s="68"/>
      <c r="D18" s="127"/>
      <c r="E18" s="107" t="s">
        <v>13</v>
      </c>
      <c r="F18" s="107"/>
      <c r="G18" s="107"/>
      <c r="H18" s="37">
        <v>4</v>
      </c>
      <c r="I18" s="19"/>
      <c r="J18" s="5" t="s">
        <v>8</v>
      </c>
      <c r="K18" s="5" t="s">
        <v>8</v>
      </c>
      <c r="L18" s="5" t="s">
        <v>8</v>
      </c>
      <c r="M18" s="5" t="s">
        <v>8</v>
      </c>
      <c r="N18" s="5"/>
      <c r="O18" s="371"/>
      <c r="P18" s="371"/>
      <c r="Q18" s="5"/>
    </row>
    <row r="19" spans="1:17" ht="39" thickBot="1" x14ac:dyDescent="0.25">
      <c r="A19" s="32"/>
      <c r="B19" s="29" t="s">
        <v>104</v>
      </c>
      <c r="C19" s="129" t="s">
        <v>96</v>
      </c>
      <c r="D19" s="120"/>
      <c r="E19" s="115">
        <v>12</v>
      </c>
      <c r="F19" s="115"/>
      <c r="G19" s="115"/>
      <c r="H19" s="34">
        <f>SUM(H20:H35)</f>
        <v>24</v>
      </c>
      <c r="I19" s="34"/>
      <c r="J19" s="35"/>
      <c r="K19" s="35"/>
      <c r="L19" s="35"/>
      <c r="M19" s="35"/>
      <c r="N19" s="35"/>
      <c r="O19" s="3" t="s">
        <v>153</v>
      </c>
      <c r="P19" s="3" t="s">
        <v>122</v>
      </c>
      <c r="Q19" s="53">
        <v>24</v>
      </c>
    </row>
    <row r="20" spans="1:17" ht="55" thickBot="1" x14ac:dyDescent="0.25">
      <c r="A20" s="5">
        <v>1</v>
      </c>
      <c r="B20" s="5" t="s">
        <v>44</v>
      </c>
      <c r="C20" s="22" t="s">
        <v>99</v>
      </c>
      <c r="D20" s="119" t="s">
        <v>132</v>
      </c>
      <c r="E20" s="114" t="s">
        <v>29</v>
      </c>
      <c r="F20" s="114"/>
      <c r="G20" s="114"/>
      <c r="H20" s="38">
        <v>6</v>
      </c>
      <c r="I20" s="19" t="s">
        <v>8</v>
      </c>
      <c r="J20" s="8" t="s">
        <v>8</v>
      </c>
      <c r="K20" s="5" t="s">
        <v>8</v>
      </c>
      <c r="L20" s="5" t="s">
        <v>8</v>
      </c>
      <c r="M20" s="5" t="s">
        <v>8</v>
      </c>
      <c r="N20" s="23" t="s">
        <v>8</v>
      </c>
      <c r="O20" s="3" t="s">
        <v>153</v>
      </c>
      <c r="P20" s="3" t="s">
        <v>122</v>
      </c>
      <c r="Q20" s="8"/>
    </row>
    <row r="21" spans="1:17" ht="37" thickBot="1" x14ac:dyDescent="0.25">
      <c r="A21" s="5">
        <v>2</v>
      </c>
      <c r="B21" s="5" t="s">
        <v>45</v>
      </c>
      <c r="C21" s="22" t="s">
        <v>61</v>
      </c>
      <c r="D21" s="119" t="s">
        <v>132</v>
      </c>
      <c r="E21" s="107" t="s">
        <v>24</v>
      </c>
      <c r="F21" s="107"/>
      <c r="G21" s="107"/>
      <c r="H21" s="37">
        <v>4</v>
      </c>
      <c r="I21" s="19"/>
      <c r="J21" s="8" t="s">
        <v>8</v>
      </c>
      <c r="K21" s="8" t="s">
        <v>8</v>
      </c>
      <c r="L21" s="8" t="s">
        <v>8</v>
      </c>
      <c r="M21" s="5"/>
      <c r="N21" s="8" t="s">
        <v>8</v>
      </c>
      <c r="O21" s="3" t="s">
        <v>156</v>
      </c>
      <c r="P21" s="3" t="s">
        <v>123</v>
      </c>
      <c r="Q21" s="8"/>
    </row>
    <row r="22" spans="1:17" ht="19" thickBot="1" x14ac:dyDescent="0.25">
      <c r="A22" s="5"/>
      <c r="B22" s="5"/>
      <c r="C22" s="22"/>
      <c r="D22" s="121"/>
      <c r="E22" s="107" t="s">
        <v>29</v>
      </c>
      <c r="F22" s="107"/>
      <c r="G22" s="107"/>
      <c r="H22" s="37">
        <v>2</v>
      </c>
      <c r="I22" s="19" t="s">
        <v>8</v>
      </c>
      <c r="J22" s="8"/>
      <c r="K22" s="8"/>
      <c r="L22" s="8"/>
      <c r="M22" s="5" t="s">
        <v>8</v>
      </c>
      <c r="N22" s="8"/>
      <c r="O22" s="3" t="s">
        <v>179</v>
      </c>
      <c r="P22" s="3" t="s">
        <v>124</v>
      </c>
      <c r="Q22" s="8"/>
    </row>
    <row r="23" spans="1:17" ht="37" thickBot="1" x14ac:dyDescent="0.25">
      <c r="A23" s="5">
        <v>3</v>
      </c>
      <c r="B23" s="5" t="s">
        <v>46</v>
      </c>
      <c r="C23" s="22" t="s">
        <v>62</v>
      </c>
      <c r="D23" s="119" t="s">
        <v>132</v>
      </c>
      <c r="E23" s="114" t="s">
        <v>23</v>
      </c>
      <c r="F23" s="114"/>
      <c r="G23" s="114"/>
      <c r="H23" s="36">
        <v>2</v>
      </c>
      <c r="I23" s="19"/>
      <c r="J23" s="5" t="s">
        <v>8</v>
      </c>
      <c r="K23" s="5"/>
      <c r="L23" s="8"/>
      <c r="M23" s="23"/>
      <c r="N23" s="8" t="s">
        <v>8</v>
      </c>
      <c r="O23" s="3" t="s">
        <v>158</v>
      </c>
      <c r="P23" s="3" t="s">
        <v>125</v>
      </c>
      <c r="Q23" s="8"/>
    </row>
    <row r="24" spans="1:17" ht="19" thickBot="1" x14ac:dyDescent="0.25">
      <c r="A24" s="5"/>
      <c r="B24" s="5"/>
      <c r="C24" s="22"/>
      <c r="D24" s="121"/>
      <c r="E24" s="107" t="s">
        <v>13</v>
      </c>
      <c r="F24" s="107"/>
      <c r="G24" s="107"/>
      <c r="H24" s="37">
        <v>4</v>
      </c>
      <c r="I24" s="19" t="s">
        <v>8</v>
      </c>
      <c r="J24" s="5"/>
      <c r="K24" s="5" t="s">
        <v>8</v>
      </c>
      <c r="L24" s="8" t="s">
        <v>8</v>
      </c>
      <c r="M24" s="23" t="s">
        <v>8</v>
      </c>
      <c r="N24" s="8"/>
      <c r="O24" s="3" t="s">
        <v>159</v>
      </c>
      <c r="P24" s="3" t="s">
        <v>127</v>
      </c>
      <c r="Q24" s="8"/>
    </row>
    <row r="25" spans="1:17" ht="37" thickBot="1" x14ac:dyDescent="0.25">
      <c r="A25" s="5">
        <v>4</v>
      </c>
      <c r="B25" s="5" t="s">
        <v>47</v>
      </c>
      <c r="C25" s="109" t="s">
        <v>63</v>
      </c>
      <c r="D25" s="119" t="s">
        <v>132</v>
      </c>
      <c r="E25" s="114" t="s">
        <v>23</v>
      </c>
      <c r="F25" s="114"/>
      <c r="G25" s="114"/>
      <c r="H25" s="38"/>
      <c r="I25" s="19"/>
      <c r="J25" s="5"/>
      <c r="K25" s="5"/>
      <c r="L25" s="5"/>
      <c r="M25" s="5"/>
      <c r="N25" s="5"/>
      <c r="O25" s="3" t="s">
        <v>160</v>
      </c>
      <c r="P25" s="3" t="s">
        <v>161</v>
      </c>
      <c r="Q25" s="5"/>
    </row>
    <row r="26" spans="1:17" ht="18" x14ac:dyDescent="0.2">
      <c r="A26" s="5"/>
      <c r="B26" s="5"/>
      <c r="C26" s="109"/>
      <c r="D26" s="118"/>
      <c r="E26" s="107" t="s">
        <v>25</v>
      </c>
      <c r="F26" s="107"/>
      <c r="G26" s="107"/>
      <c r="H26" s="36">
        <v>0</v>
      </c>
      <c r="I26" s="19"/>
      <c r="J26" s="8"/>
      <c r="K26" s="5"/>
      <c r="L26" s="5"/>
      <c r="M26" s="5"/>
      <c r="N26" s="5"/>
      <c r="O26" s="370" t="s">
        <v>162</v>
      </c>
      <c r="P26" s="370" t="s">
        <v>163</v>
      </c>
      <c r="Q26" s="5"/>
    </row>
    <row r="27" spans="1:17" ht="37" thickBot="1" x14ac:dyDescent="0.25">
      <c r="A27" s="5">
        <v>5</v>
      </c>
      <c r="B27" s="5"/>
      <c r="C27" s="22" t="s">
        <v>64</v>
      </c>
      <c r="D27" s="119" t="s">
        <v>132</v>
      </c>
      <c r="E27" s="114" t="s">
        <v>26</v>
      </c>
      <c r="F27" s="114"/>
      <c r="G27" s="114"/>
      <c r="H27" s="38">
        <v>1</v>
      </c>
      <c r="I27" s="19" t="s">
        <v>8</v>
      </c>
      <c r="J27" s="5"/>
      <c r="K27" s="5"/>
      <c r="L27" s="5"/>
      <c r="M27" s="5"/>
      <c r="N27" s="5"/>
      <c r="O27" s="371"/>
      <c r="P27" s="371"/>
      <c r="Q27" s="5"/>
    </row>
    <row r="28" spans="1:17" ht="18" x14ac:dyDescent="0.2">
      <c r="A28" s="5"/>
      <c r="B28" s="5"/>
      <c r="C28" s="22"/>
      <c r="D28" s="118"/>
      <c r="E28" s="107" t="s">
        <v>28</v>
      </c>
      <c r="F28" s="107"/>
      <c r="G28" s="107"/>
      <c r="H28" s="37">
        <v>1</v>
      </c>
      <c r="I28" s="19"/>
      <c r="J28" s="5"/>
      <c r="K28" s="5"/>
      <c r="L28" s="5"/>
      <c r="M28" s="5"/>
      <c r="N28" s="5" t="s">
        <v>8</v>
      </c>
      <c r="O28" s="20"/>
      <c r="P28" s="20"/>
      <c r="Q28" s="5"/>
    </row>
    <row r="29" spans="1:17" ht="18" x14ac:dyDescent="0.2">
      <c r="A29" s="5"/>
      <c r="B29" s="5"/>
      <c r="C29" s="22"/>
      <c r="D29" s="118"/>
      <c r="E29" s="107" t="s">
        <v>85</v>
      </c>
      <c r="F29" s="107"/>
      <c r="G29" s="107"/>
      <c r="H29" s="37">
        <v>1</v>
      </c>
      <c r="I29" s="19"/>
      <c r="J29" s="5" t="s">
        <v>8</v>
      </c>
      <c r="K29" s="5"/>
      <c r="L29" s="5"/>
      <c r="M29" s="5"/>
      <c r="N29" s="5"/>
      <c r="O29" s="20"/>
      <c r="P29" s="20"/>
      <c r="Q29" s="5"/>
    </row>
    <row r="30" spans="1:17" ht="36" x14ac:dyDescent="0.2">
      <c r="A30" s="5">
        <v>6</v>
      </c>
      <c r="B30" s="5"/>
      <c r="C30" s="51" t="s">
        <v>65</v>
      </c>
      <c r="D30" s="119" t="s">
        <v>132</v>
      </c>
      <c r="E30" s="114" t="s">
        <v>12</v>
      </c>
      <c r="F30" s="114"/>
      <c r="G30" s="114"/>
      <c r="H30" s="36">
        <v>0</v>
      </c>
      <c r="I30" s="19"/>
      <c r="J30" s="5"/>
      <c r="K30" s="5"/>
      <c r="L30" s="5"/>
      <c r="M30" s="5"/>
      <c r="N30" s="5"/>
      <c r="O30" s="20"/>
      <c r="P30" s="20"/>
      <c r="Q30" s="5"/>
    </row>
    <row r="31" spans="1:17" ht="18" x14ac:dyDescent="0.2">
      <c r="A31" s="5"/>
      <c r="B31" s="5"/>
      <c r="C31" s="51"/>
      <c r="D31" s="118"/>
      <c r="E31" s="107" t="s">
        <v>14</v>
      </c>
      <c r="F31" s="107"/>
      <c r="G31" s="107"/>
      <c r="H31" s="37">
        <v>1</v>
      </c>
      <c r="I31" s="19"/>
      <c r="J31" s="5"/>
      <c r="K31" s="5"/>
      <c r="L31" s="5"/>
      <c r="M31" s="5" t="s">
        <v>8</v>
      </c>
      <c r="N31" s="5"/>
      <c r="O31" s="20"/>
      <c r="P31" s="20"/>
      <c r="Q31" s="5"/>
    </row>
    <row r="32" spans="1:17" ht="36" x14ac:dyDescent="0.2">
      <c r="A32" s="5">
        <v>7</v>
      </c>
      <c r="B32" s="5"/>
      <c r="C32" s="109" t="s">
        <v>66</v>
      </c>
      <c r="D32" s="118"/>
      <c r="E32" s="114" t="s">
        <v>33</v>
      </c>
      <c r="F32" s="114"/>
      <c r="G32" s="114"/>
      <c r="H32" s="38">
        <v>1</v>
      </c>
      <c r="I32" s="19" t="s">
        <v>8</v>
      </c>
      <c r="J32" s="5"/>
      <c r="K32" s="5"/>
      <c r="L32" s="5"/>
      <c r="M32" s="5"/>
      <c r="N32" s="5"/>
      <c r="O32" s="20"/>
      <c r="P32" s="20"/>
      <c r="Q32" s="5"/>
    </row>
    <row r="33" spans="1:17" ht="19" thickBot="1" x14ac:dyDescent="0.25">
      <c r="A33" s="5"/>
      <c r="B33" s="5"/>
      <c r="C33" s="146"/>
      <c r="D33" s="118"/>
      <c r="E33" s="107" t="s">
        <v>86</v>
      </c>
      <c r="F33" s="107"/>
      <c r="G33" s="107"/>
      <c r="H33" s="36">
        <v>0</v>
      </c>
      <c r="I33" s="19"/>
      <c r="J33" s="5"/>
      <c r="K33" s="5"/>
      <c r="L33" s="5"/>
      <c r="M33" s="5"/>
      <c r="N33" s="5"/>
      <c r="O33" s="20"/>
      <c r="P33" s="20"/>
      <c r="Q33" s="5"/>
    </row>
    <row r="34" spans="1:17" ht="36" x14ac:dyDescent="0.2">
      <c r="A34" s="5">
        <v>8</v>
      </c>
      <c r="B34" s="122"/>
      <c r="C34" s="148" t="s">
        <v>67</v>
      </c>
      <c r="D34" s="125" t="s">
        <v>132</v>
      </c>
      <c r="E34" s="114" t="s">
        <v>15</v>
      </c>
      <c r="F34" s="114"/>
      <c r="G34" s="114"/>
      <c r="H34" s="38">
        <v>1</v>
      </c>
      <c r="I34" s="19"/>
      <c r="J34" s="5"/>
      <c r="K34" s="5" t="s">
        <v>8</v>
      </c>
      <c r="L34" s="5"/>
      <c r="M34" s="5"/>
      <c r="N34" s="5"/>
      <c r="O34" s="20"/>
      <c r="P34" s="20"/>
      <c r="Q34" s="5"/>
    </row>
    <row r="35" spans="1:17" ht="19" thickBot="1" x14ac:dyDescent="0.25">
      <c r="A35" s="5"/>
      <c r="B35" s="122"/>
      <c r="C35" s="149"/>
      <c r="D35" s="126"/>
      <c r="E35" s="106" t="s">
        <v>87</v>
      </c>
      <c r="F35" s="106"/>
      <c r="G35" s="106"/>
      <c r="H35" s="36">
        <v>0</v>
      </c>
      <c r="I35" s="19"/>
      <c r="J35" s="5"/>
      <c r="K35" s="5"/>
      <c r="L35" s="5"/>
      <c r="M35" s="5"/>
      <c r="N35" s="5"/>
      <c r="O35" s="20"/>
      <c r="P35" s="20"/>
      <c r="Q35" s="5"/>
    </row>
    <row r="36" spans="1:17" x14ac:dyDescent="0.2">
      <c r="A36" s="28"/>
      <c r="B36" s="28"/>
      <c r="C36" s="147"/>
      <c r="D36" s="17"/>
      <c r="E36" s="116"/>
      <c r="F36" s="116"/>
      <c r="G36" s="116"/>
      <c r="H36" s="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38" x14ac:dyDescent="0.2">
      <c r="A37" s="29"/>
      <c r="B37" s="29" t="s">
        <v>105</v>
      </c>
      <c r="C37" s="40" t="s">
        <v>97</v>
      </c>
      <c r="D37" s="40"/>
      <c r="E37" s="117">
        <v>9</v>
      </c>
      <c r="F37" s="117"/>
      <c r="G37" s="117"/>
      <c r="H37" s="30">
        <f>SUM(H38:H43)</f>
        <v>18</v>
      </c>
      <c r="I37" s="30"/>
      <c r="J37" s="31"/>
      <c r="K37" s="31"/>
      <c r="L37" s="31"/>
      <c r="M37" s="31"/>
      <c r="N37" s="31"/>
      <c r="O37" s="35"/>
      <c r="P37" s="35"/>
      <c r="Q37" s="52">
        <v>18</v>
      </c>
    </row>
    <row r="38" spans="1:17" ht="54" x14ac:dyDescent="0.2">
      <c r="A38" s="5"/>
      <c r="B38" s="5" t="s">
        <v>48</v>
      </c>
      <c r="C38" s="51" t="s">
        <v>129</v>
      </c>
      <c r="D38" s="119" t="s">
        <v>132</v>
      </c>
      <c r="E38" s="114" t="s">
        <v>29</v>
      </c>
      <c r="F38" s="114"/>
      <c r="G38" s="114"/>
      <c r="H38" s="38">
        <v>3</v>
      </c>
      <c r="I38" s="19" t="s">
        <v>8</v>
      </c>
      <c r="J38" s="5"/>
      <c r="K38" s="5" t="s">
        <v>8</v>
      </c>
      <c r="L38" s="5"/>
      <c r="M38" s="5" t="s">
        <v>8</v>
      </c>
      <c r="N38" s="5"/>
      <c r="O38" s="142"/>
      <c r="P38" s="142"/>
      <c r="Q38" s="5"/>
    </row>
    <row r="39" spans="1:17" ht="18" x14ac:dyDescent="0.2">
      <c r="A39" s="5">
        <v>1</v>
      </c>
      <c r="B39" s="5" t="s">
        <v>49</v>
      </c>
      <c r="C39" s="51"/>
      <c r="D39" s="121"/>
      <c r="E39" s="107" t="s">
        <v>24</v>
      </c>
      <c r="F39" s="107"/>
      <c r="G39" s="107"/>
      <c r="H39" s="37">
        <v>3</v>
      </c>
      <c r="I39" s="19"/>
      <c r="J39" s="5" t="s">
        <v>8</v>
      </c>
      <c r="K39" s="5"/>
      <c r="L39" s="5" t="s">
        <v>8</v>
      </c>
      <c r="M39" s="5"/>
      <c r="N39" s="5" t="s">
        <v>8</v>
      </c>
      <c r="O39" s="6"/>
      <c r="P39" s="6"/>
      <c r="Q39" s="5"/>
    </row>
    <row r="40" spans="1:17" ht="54" x14ac:dyDescent="0.2">
      <c r="A40" s="5"/>
      <c r="B40" s="5" t="s">
        <v>50</v>
      </c>
      <c r="C40" s="51" t="s">
        <v>68</v>
      </c>
      <c r="D40" s="119" t="s">
        <v>132</v>
      </c>
      <c r="E40" s="114" t="s">
        <v>23</v>
      </c>
      <c r="F40" s="114"/>
      <c r="G40" s="114"/>
      <c r="H40" s="38">
        <v>6</v>
      </c>
      <c r="I40" s="19" t="s">
        <v>8</v>
      </c>
      <c r="J40" s="5" t="s">
        <v>8</v>
      </c>
      <c r="K40" s="5" t="s">
        <v>8</v>
      </c>
      <c r="L40" s="5" t="s">
        <v>8</v>
      </c>
      <c r="M40" s="5" t="s">
        <v>8</v>
      </c>
      <c r="N40" s="5" t="s">
        <v>8</v>
      </c>
      <c r="O40" s="7"/>
      <c r="P40" s="7"/>
      <c r="Q40" s="5"/>
    </row>
    <row r="41" spans="1:17" ht="18" x14ac:dyDescent="0.2">
      <c r="A41" s="5">
        <v>2</v>
      </c>
      <c r="B41" s="5"/>
      <c r="C41" s="51"/>
      <c r="D41" s="121"/>
      <c r="E41" s="107" t="s">
        <v>13</v>
      </c>
      <c r="F41" s="107"/>
      <c r="G41" s="107"/>
      <c r="H41" s="36">
        <v>0</v>
      </c>
      <c r="I41" s="19"/>
      <c r="J41" s="5"/>
      <c r="K41" s="5"/>
      <c r="L41" s="5"/>
      <c r="M41" s="5"/>
      <c r="N41" s="5"/>
      <c r="O41" s="6"/>
      <c r="P41" s="6"/>
      <c r="Q41" s="5"/>
    </row>
    <row r="42" spans="1:17" ht="54" x14ac:dyDescent="0.2">
      <c r="A42" s="5"/>
      <c r="B42" s="5"/>
      <c r="C42" s="51" t="s">
        <v>69</v>
      </c>
      <c r="D42" s="119" t="s">
        <v>132</v>
      </c>
      <c r="E42" s="114" t="s">
        <v>11</v>
      </c>
      <c r="F42" s="114"/>
      <c r="G42" s="114"/>
      <c r="H42" s="38">
        <v>6</v>
      </c>
      <c r="I42" s="19" t="s">
        <v>8</v>
      </c>
      <c r="J42" s="5" t="s">
        <v>8</v>
      </c>
      <c r="K42" s="5" t="s">
        <v>8</v>
      </c>
      <c r="L42" s="5" t="s">
        <v>8</v>
      </c>
      <c r="M42" s="5" t="s">
        <v>8</v>
      </c>
      <c r="N42" s="5" t="s">
        <v>8</v>
      </c>
      <c r="O42" s="6"/>
      <c r="P42" s="6"/>
      <c r="Q42" s="5"/>
    </row>
    <row r="43" spans="1:17" ht="18" x14ac:dyDescent="0.2">
      <c r="A43" s="5"/>
      <c r="B43" s="5"/>
      <c r="C43" s="51"/>
      <c r="D43" s="108"/>
      <c r="E43" s="107" t="s">
        <v>88</v>
      </c>
      <c r="F43" s="107"/>
      <c r="G43" s="107"/>
      <c r="H43" s="37"/>
      <c r="I43" s="19"/>
      <c r="J43" s="5"/>
      <c r="K43" s="5"/>
      <c r="L43" s="5"/>
      <c r="M43" s="5"/>
      <c r="N43" s="5"/>
      <c r="O43" s="6"/>
      <c r="P43" s="6"/>
      <c r="Q43" s="5"/>
    </row>
    <row r="44" spans="1:17" ht="37" thickBot="1" x14ac:dyDescent="0.25">
      <c r="A44" s="32"/>
      <c r="B44" s="32" t="s">
        <v>106</v>
      </c>
      <c r="C44" s="33" t="s">
        <v>101</v>
      </c>
      <c r="D44" s="33"/>
      <c r="E44" s="115">
        <v>6</v>
      </c>
      <c r="F44" s="115"/>
      <c r="G44" s="115"/>
      <c r="H44" s="34">
        <f>SUM(H45:H63)</f>
        <v>12</v>
      </c>
      <c r="I44" s="6" t="s">
        <v>34</v>
      </c>
      <c r="J44" s="6" t="s">
        <v>35</v>
      </c>
      <c r="K44" s="6" t="s">
        <v>36</v>
      </c>
      <c r="L44" s="6" t="s">
        <v>37</v>
      </c>
      <c r="M44" s="6" t="s">
        <v>38</v>
      </c>
      <c r="N44" s="6" t="s">
        <v>39</v>
      </c>
      <c r="O44" s="20" t="s">
        <v>53</v>
      </c>
      <c r="P44" s="20" t="s">
        <v>54</v>
      </c>
      <c r="Q44" s="53">
        <v>12</v>
      </c>
    </row>
    <row r="45" spans="1:17" ht="54" x14ac:dyDescent="0.2">
      <c r="A45" s="11">
        <v>1</v>
      </c>
      <c r="B45" s="5" t="s">
        <v>51</v>
      </c>
      <c r="C45" s="58" t="s">
        <v>70</v>
      </c>
      <c r="D45" s="159" t="s">
        <v>140</v>
      </c>
      <c r="E45" s="110" t="s">
        <v>89</v>
      </c>
      <c r="F45" s="171"/>
      <c r="G45" s="171"/>
      <c r="H45" s="36">
        <v>0</v>
      </c>
      <c r="I45" s="19"/>
      <c r="J45" s="5"/>
      <c r="K45" s="5"/>
      <c r="L45" s="5"/>
      <c r="M45" s="5"/>
      <c r="N45" s="5"/>
      <c r="O45" s="6"/>
      <c r="P45" s="6"/>
      <c r="Q45" s="5"/>
    </row>
    <row r="46" spans="1:17" ht="19" thickBot="1" x14ac:dyDescent="0.25">
      <c r="A46" s="11">
        <v>2</v>
      </c>
      <c r="B46" s="8" t="s">
        <v>51</v>
      </c>
      <c r="C46" s="59"/>
      <c r="D46" s="159"/>
      <c r="E46" s="90" t="s">
        <v>11</v>
      </c>
      <c r="F46" s="172"/>
      <c r="G46" s="172"/>
      <c r="H46" s="169">
        <v>0</v>
      </c>
      <c r="I46" s="166">
        <v>0</v>
      </c>
      <c r="J46" s="5"/>
      <c r="K46" s="5"/>
      <c r="L46" s="5"/>
      <c r="M46" s="5"/>
      <c r="N46" s="5"/>
      <c r="O46" s="6"/>
      <c r="P46" s="6"/>
      <c r="Q46" s="5"/>
    </row>
    <row r="47" spans="1:17" ht="36" x14ac:dyDescent="0.2">
      <c r="A47" s="11">
        <v>3</v>
      </c>
      <c r="B47" s="8" t="s">
        <v>52</v>
      </c>
      <c r="C47" s="57" t="s">
        <v>71</v>
      </c>
      <c r="D47" s="158" t="s">
        <v>135</v>
      </c>
      <c r="E47" s="95" t="s">
        <v>89</v>
      </c>
      <c r="F47" s="171"/>
      <c r="G47" s="171"/>
      <c r="H47" s="169">
        <v>0</v>
      </c>
      <c r="I47" s="166">
        <v>0</v>
      </c>
      <c r="J47" s="5"/>
      <c r="K47" s="5"/>
      <c r="L47" s="5"/>
      <c r="M47" s="5"/>
      <c r="N47" s="5"/>
      <c r="O47" s="6"/>
      <c r="P47" s="6"/>
      <c r="Q47" s="5"/>
    </row>
    <row r="48" spans="1:17" ht="31" thickBot="1" x14ac:dyDescent="0.25">
      <c r="A48" s="11">
        <v>4</v>
      </c>
      <c r="B48" s="8" t="s">
        <v>52</v>
      </c>
      <c r="C48" s="59"/>
      <c r="D48" s="160"/>
      <c r="E48" s="96" t="s">
        <v>33</v>
      </c>
      <c r="F48" s="172"/>
      <c r="G48" s="172"/>
      <c r="H48" s="169">
        <v>0</v>
      </c>
      <c r="I48" s="166">
        <v>0</v>
      </c>
      <c r="J48" s="5"/>
      <c r="K48" s="5"/>
      <c r="L48" s="5"/>
      <c r="M48" s="5"/>
      <c r="N48" s="5"/>
      <c r="O48" s="6"/>
      <c r="P48" s="6"/>
      <c r="Q48" s="5"/>
    </row>
    <row r="49" spans="1:17" ht="65.25" customHeight="1" x14ac:dyDescent="0.2">
      <c r="A49" s="39"/>
      <c r="B49" s="39"/>
      <c r="C49" s="57" t="s">
        <v>72</v>
      </c>
      <c r="D49" s="164" t="s">
        <v>195</v>
      </c>
      <c r="E49" s="95" t="s">
        <v>24</v>
      </c>
      <c r="F49" s="171"/>
      <c r="G49" s="171"/>
      <c r="H49" s="165">
        <v>2</v>
      </c>
      <c r="I49" s="19"/>
      <c r="J49" s="5"/>
      <c r="K49" s="5" t="s">
        <v>8</v>
      </c>
      <c r="L49" s="5"/>
      <c r="M49" s="5" t="s">
        <v>8</v>
      </c>
      <c r="N49" s="5"/>
      <c r="O49" s="142"/>
      <c r="P49" s="142"/>
      <c r="Q49" s="5"/>
    </row>
    <row r="50" spans="1:17" ht="19" thickBot="1" x14ac:dyDescent="0.25">
      <c r="A50" s="5"/>
      <c r="B50" s="5"/>
      <c r="C50" s="59"/>
      <c r="D50" s="62"/>
      <c r="E50" s="103" t="s">
        <v>90</v>
      </c>
      <c r="F50" s="173"/>
      <c r="G50" s="173"/>
      <c r="H50" s="165">
        <v>2</v>
      </c>
      <c r="I50" s="19"/>
      <c r="J50" s="5" t="s">
        <v>8</v>
      </c>
      <c r="K50" s="5"/>
      <c r="L50" s="5"/>
      <c r="M50" s="23"/>
      <c r="N50" s="5" t="s">
        <v>8</v>
      </c>
      <c r="O50" s="6"/>
      <c r="P50" s="6"/>
      <c r="Q50" s="5"/>
    </row>
    <row r="51" spans="1:17" ht="48" customHeight="1" x14ac:dyDescent="0.2">
      <c r="A51" s="5"/>
      <c r="B51" s="5"/>
      <c r="C51" s="150" t="s">
        <v>142</v>
      </c>
      <c r="D51" s="61" t="s">
        <v>137</v>
      </c>
      <c r="E51" s="95" t="s">
        <v>24</v>
      </c>
      <c r="F51" s="171"/>
      <c r="G51" s="171"/>
      <c r="H51" s="166">
        <v>0</v>
      </c>
      <c r="I51" s="19"/>
      <c r="J51" s="18"/>
      <c r="K51" s="18"/>
      <c r="L51" s="18"/>
      <c r="M51" s="18"/>
      <c r="N51" s="18"/>
      <c r="O51" s="18"/>
      <c r="P51" s="18"/>
      <c r="Q51" s="7">
        <v>14</v>
      </c>
    </row>
    <row r="52" spans="1:17" ht="19" thickBot="1" x14ac:dyDescent="0.25">
      <c r="A52" s="9"/>
      <c r="B52" s="9"/>
      <c r="C52" s="151"/>
      <c r="D52" s="63"/>
      <c r="E52" s="104" t="s">
        <v>90</v>
      </c>
      <c r="F52" s="174"/>
      <c r="G52" s="174"/>
      <c r="H52" s="166">
        <v>0</v>
      </c>
      <c r="I52" s="19"/>
      <c r="J52" s="5"/>
      <c r="K52" s="8"/>
      <c r="L52" s="5"/>
      <c r="M52" s="5"/>
      <c r="N52" s="5"/>
      <c r="O52" s="7"/>
      <c r="P52" s="7"/>
      <c r="Q52" s="8"/>
    </row>
    <row r="53" spans="1:17" ht="19" thickBot="1" x14ac:dyDescent="0.25">
      <c r="A53" s="9"/>
      <c r="B53" s="9"/>
      <c r="C53" s="152"/>
      <c r="D53" s="60"/>
      <c r="E53" s="96" t="s">
        <v>27</v>
      </c>
      <c r="F53" s="172"/>
      <c r="G53" s="172"/>
      <c r="H53" s="166">
        <v>0</v>
      </c>
      <c r="I53" s="19"/>
      <c r="J53" s="8"/>
      <c r="K53" s="8"/>
      <c r="L53" s="8"/>
      <c r="M53" s="5"/>
      <c r="N53" s="8"/>
      <c r="O53" s="7"/>
      <c r="P53" s="7"/>
      <c r="Q53" s="8"/>
    </row>
    <row r="54" spans="1:17" ht="48" customHeight="1" x14ac:dyDescent="0.2">
      <c r="A54" s="9"/>
      <c r="B54" s="9"/>
      <c r="C54" s="57" t="s">
        <v>73</v>
      </c>
      <c r="D54" s="158" t="s">
        <v>138</v>
      </c>
      <c r="E54" s="95" t="s">
        <v>91</v>
      </c>
      <c r="F54" s="171"/>
      <c r="G54" s="171"/>
      <c r="H54" s="166">
        <v>0</v>
      </c>
      <c r="I54" s="19"/>
      <c r="J54" s="5"/>
      <c r="K54" s="5"/>
      <c r="L54" s="8"/>
      <c r="M54" s="5"/>
      <c r="N54" s="8"/>
      <c r="O54" s="6"/>
      <c r="P54" s="6"/>
      <c r="Q54" s="8"/>
    </row>
    <row r="55" spans="1:17" ht="19" thickBot="1" x14ac:dyDescent="0.25">
      <c r="A55" s="9"/>
      <c r="B55" s="9"/>
      <c r="C55" s="58"/>
      <c r="D55" s="159"/>
      <c r="E55" s="104" t="s">
        <v>92</v>
      </c>
      <c r="F55" s="174"/>
      <c r="G55" s="174"/>
      <c r="H55" s="166">
        <v>0</v>
      </c>
      <c r="I55" s="19"/>
      <c r="J55" s="5"/>
      <c r="K55" s="5"/>
      <c r="L55" s="8"/>
      <c r="M55" s="5"/>
      <c r="N55" s="8"/>
      <c r="O55" s="6"/>
      <c r="P55" s="6"/>
      <c r="Q55" s="8"/>
    </row>
    <row r="56" spans="1:17" ht="19" thickBot="1" x14ac:dyDescent="0.25">
      <c r="A56" s="11">
        <v>5</v>
      </c>
      <c r="B56" s="5"/>
      <c r="C56" s="59"/>
      <c r="D56" s="54"/>
      <c r="E56" s="96" t="s">
        <v>23</v>
      </c>
      <c r="F56" s="172"/>
      <c r="G56" s="172"/>
      <c r="H56" s="166">
        <v>0</v>
      </c>
      <c r="I56" s="19"/>
      <c r="J56" s="5"/>
      <c r="K56" s="5"/>
      <c r="L56" s="8"/>
      <c r="M56" s="8"/>
      <c r="N56" s="5"/>
      <c r="O56" s="6"/>
      <c r="P56" s="6"/>
      <c r="Q56" s="5"/>
    </row>
    <row r="57" spans="1:17" ht="55" customHeight="1" x14ac:dyDescent="0.2">
      <c r="A57" s="9"/>
      <c r="B57" s="9"/>
      <c r="C57" s="150" t="s">
        <v>74</v>
      </c>
      <c r="D57" s="158" t="s">
        <v>139</v>
      </c>
      <c r="E57" s="95" t="s">
        <v>91</v>
      </c>
      <c r="F57" s="171"/>
      <c r="G57" s="171"/>
      <c r="H57" s="167">
        <v>3</v>
      </c>
      <c r="I57" s="19"/>
      <c r="J57" s="19" t="s">
        <v>8</v>
      </c>
      <c r="K57" s="19"/>
      <c r="L57" s="19" t="s">
        <v>8</v>
      </c>
      <c r="M57" s="19"/>
      <c r="N57" s="19" t="s">
        <v>8</v>
      </c>
      <c r="O57" s="19"/>
      <c r="P57" s="19"/>
      <c r="Q57" s="19"/>
    </row>
    <row r="58" spans="1:17" ht="19" thickBot="1" x14ac:dyDescent="0.25">
      <c r="A58" s="9"/>
      <c r="B58" s="9"/>
      <c r="C58" s="151"/>
      <c r="D58" s="159"/>
      <c r="E58" s="104" t="s">
        <v>92</v>
      </c>
      <c r="F58" s="174"/>
      <c r="G58" s="174"/>
      <c r="H58" s="166">
        <v>0</v>
      </c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9" thickBot="1" x14ac:dyDescent="0.25">
      <c r="A59" s="9"/>
      <c r="B59" s="9"/>
      <c r="C59" s="152"/>
      <c r="D59" s="60"/>
      <c r="E59" s="105" t="s">
        <v>23</v>
      </c>
      <c r="F59" s="175"/>
      <c r="G59" s="175"/>
      <c r="H59" s="167">
        <v>1</v>
      </c>
      <c r="I59" s="19" t="s">
        <v>8</v>
      </c>
      <c r="J59" s="19"/>
      <c r="K59" s="19"/>
      <c r="L59" s="19"/>
      <c r="M59" s="19"/>
      <c r="N59" s="19"/>
      <c r="O59" s="19"/>
      <c r="P59" s="19"/>
      <c r="Q59" s="19"/>
    </row>
    <row r="60" spans="1:17" ht="54" x14ac:dyDescent="0.2">
      <c r="A60" s="9"/>
      <c r="B60" s="9"/>
      <c r="C60" s="153" t="s">
        <v>75</v>
      </c>
      <c r="D60" s="156" t="s">
        <v>134</v>
      </c>
      <c r="E60" s="95" t="s">
        <v>89</v>
      </c>
      <c r="F60" s="171"/>
      <c r="G60" s="171"/>
      <c r="H60" s="165">
        <v>3</v>
      </c>
      <c r="I60" s="19"/>
      <c r="J60" s="19"/>
      <c r="K60" s="19" t="s">
        <v>8</v>
      </c>
      <c r="L60" s="19" t="s">
        <v>8</v>
      </c>
      <c r="M60" s="19" t="s">
        <v>8</v>
      </c>
      <c r="N60" s="19"/>
      <c r="O60" s="19"/>
      <c r="P60" s="19"/>
      <c r="Q60" s="19"/>
    </row>
    <row r="61" spans="1:17" ht="19" thickBot="1" x14ac:dyDescent="0.25">
      <c r="A61" s="9"/>
      <c r="B61" s="9"/>
      <c r="C61" s="72"/>
      <c r="D61" s="157"/>
      <c r="E61" s="111" t="s">
        <v>93</v>
      </c>
      <c r="F61" s="171"/>
      <c r="G61" s="171"/>
      <c r="H61" s="168">
        <v>0</v>
      </c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72" x14ac:dyDescent="0.2">
      <c r="A62" s="9"/>
      <c r="B62" s="9"/>
      <c r="C62" s="154" t="s">
        <v>76</v>
      </c>
      <c r="D62" s="61" t="s">
        <v>133</v>
      </c>
      <c r="E62" s="112" t="s">
        <v>89</v>
      </c>
      <c r="F62" s="171"/>
      <c r="G62" s="171"/>
      <c r="H62" s="43">
        <v>1</v>
      </c>
      <c r="I62" s="19" t="s">
        <v>8</v>
      </c>
      <c r="J62" s="19"/>
      <c r="K62" s="19"/>
      <c r="L62" s="19"/>
      <c r="M62" s="19"/>
      <c r="N62" s="19"/>
      <c r="O62" s="19"/>
      <c r="P62" s="19"/>
      <c r="Q62" s="19"/>
    </row>
    <row r="63" spans="1:17" ht="19" thickBot="1" x14ac:dyDescent="0.25">
      <c r="A63" s="9"/>
      <c r="B63" s="9"/>
      <c r="C63" s="155"/>
      <c r="D63" s="63"/>
      <c r="E63" s="113" t="s">
        <v>11</v>
      </c>
      <c r="F63" s="172"/>
      <c r="G63" s="172"/>
      <c r="H63" s="168">
        <v>0</v>
      </c>
      <c r="J63" s="19"/>
      <c r="K63" s="19"/>
      <c r="L63" s="19"/>
      <c r="M63" s="19"/>
      <c r="N63" s="19"/>
      <c r="O63" s="19"/>
      <c r="P63" s="19"/>
      <c r="Q63" s="19"/>
    </row>
  </sheetData>
  <autoFilter ref="A9:Q35" xr:uid="{00000000-0009-0000-0000-000000000000}"/>
  <mergeCells count="16">
    <mergeCell ref="O11:O12"/>
    <mergeCell ref="P11:P12"/>
    <mergeCell ref="O17:O18"/>
    <mergeCell ref="P17:P18"/>
    <mergeCell ref="O26:O27"/>
    <mergeCell ref="P26:P27"/>
    <mergeCell ref="A1:I1"/>
    <mergeCell ref="G8:G9"/>
    <mergeCell ref="A2:Q2"/>
    <mergeCell ref="A3:Q3"/>
    <mergeCell ref="A4:A6"/>
    <mergeCell ref="C4:C6"/>
    <mergeCell ref="E4:E6"/>
    <mergeCell ref="I4:Q4"/>
    <mergeCell ref="Q5:Q6"/>
    <mergeCell ref="H5:H6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9"/>
  <sheetViews>
    <sheetView topLeftCell="A16" workbookViewId="0">
      <selection activeCell="D25" sqref="D25:F25"/>
    </sheetView>
  </sheetViews>
  <sheetFormatPr baseColWidth="10" defaultColWidth="11" defaultRowHeight="16" x14ac:dyDescent="0.2"/>
  <cols>
    <col min="1" max="1" width="5.33203125" customWidth="1"/>
    <col min="2" max="2" width="27.5" customWidth="1"/>
    <col min="3" max="3" width="6.5" customWidth="1"/>
    <col min="4" max="4" width="22.83203125" customWidth="1"/>
    <col min="5" max="5" width="22" customWidth="1"/>
    <col min="7" max="7" width="14.83203125" customWidth="1"/>
    <col min="8" max="8" width="13" customWidth="1"/>
  </cols>
  <sheetData>
    <row r="1" spans="1:8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8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8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8" ht="21" customHeight="1" x14ac:dyDescent="0.2">
      <c r="A4" s="24"/>
      <c r="E4" s="412" t="s">
        <v>170</v>
      </c>
      <c r="F4" s="412"/>
      <c r="G4" s="412"/>
      <c r="H4" s="412"/>
    </row>
    <row r="5" spans="1:8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8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8" x14ac:dyDescent="0.2">
      <c r="A7" s="413" t="s">
        <v>198</v>
      </c>
      <c r="B7" s="413"/>
      <c r="C7" s="413"/>
      <c r="D7" s="413"/>
      <c r="E7" s="413"/>
      <c r="F7" s="413"/>
      <c r="G7" s="413"/>
      <c r="H7" s="413"/>
    </row>
    <row r="8" spans="1:8" ht="19" thickBot="1" x14ac:dyDescent="0.25">
      <c r="A8" s="420" t="s">
        <v>173</v>
      </c>
      <c r="B8" s="420"/>
      <c r="C8" s="420"/>
      <c r="D8" s="420"/>
      <c r="E8" s="420"/>
      <c r="F8" s="420"/>
      <c r="G8" s="420"/>
      <c r="H8" s="420"/>
    </row>
    <row r="9" spans="1:8" ht="34" x14ac:dyDescent="0.2">
      <c r="A9" s="364" t="s">
        <v>2</v>
      </c>
      <c r="B9" s="364" t="s">
        <v>3</v>
      </c>
      <c r="C9" s="430" t="s">
        <v>17</v>
      </c>
      <c r="D9" s="132" t="s">
        <v>18</v>
      </c>
      <c r="E9" s="132" t="s">
        <v>180</v>
      </c>
      <c r="F9" s="364" t="s">
        <v>178</v>
      </c>
      <c r="G9" s="364" t="s">
        <v>145</v>
      </c>
      <c r="H9" s="364" t="s">
        <v>19</v>
      </c>
    </row>
    <row r="10" spans="1:8" ht="29.25" customHeight="1" thickBot="1" x14ac:dyDescent="0.25">
      <c r="A10" s="365"/>
      <c r="B10" s="365"/>
      <c r="C10" s="431"/>
      <c r="D10" s="2" t="s">
        <v>143</v>
      </c>
      <c r="E10" s="133" t="s">
        <v>144</v>
      </c>
      <c r="F10" s="365"/>
      <c r="G10" s="365"/>
      <c r="H10" s="365"/>
    </row>
    <row r="11" spans="1:8" ht="35" thickBot="1" x14ac:dyDescent="0.25">
      <c r="A11" s="1">
        <v>1</v>
      </c>
      <c r="B11" s="3" t="str">
        <f>'TKB K30 GDTH'!C8</f>
        <v>Các lý thuyết tâm lý học dạy học hiện đại</v>
      </c>
      <c r="C11" s="2"/>
      <c r="D11" s="114" t="s">
        <v>9</v>
      </c>
      <c r="E11" s="181" t="s">
        <v>22</v>
      </c>
      <c r="F11" s="181">
        <v>912079483</v>
      </c>
      <c r="G11" s="3" t="s">
        <v>146</v>
      </c>
      <c r="H11" s="3" t="s">
        <v>108</v>
      </c>
    </row>
    <row r="12" spans="1:8" ht="37" thickBot="1" x14ac:dyDescent="0.25">
      <c r="A12" s="430">
        <v>2</v>
      </c>
      <c r="B12" s="370" t="str">
        <f>'TKB K30 GDTH'!C10</f>
        <v>Những vấn đề cơ bản của giáo dục tiểu học hiện đại</v>
      </c>
      <c r="C12" s="430"/>
      <c r="D12" s="114" t="s">
        <v>10</v>
      </c>
      <c r="E12" s="3" t="s">
        <v>155</v>
      </c>
      <c r="F12" s="3">
        <v>912742787</v>
      </c>
      <c r="G12" s="370" t="s">
        <v>147</v>
      </c>
      <c r="H12" s="370" t="s">
        <v>113</v>
      </c>
    </row>
    <row r="13" spans="1:8" ht="18" thickBot="1" x14ac:dyDescent="0.25">
      <c r="A13" s="431"/>
      <c r="B13" s="371"/>
      <c r="C13" s="431"/>
      <c r="D13" s="114"/>
      <c r="E13" s="3"/>
      <c r="F13" s="3"/>
      <c r="G13" s="371"/>
      <c r="H13" s="371"/>
    </row>
    <row r="14" spans="1:8" ht="37" thickBot="1" x14ac:dyDescent="0.25">
      <c r="A14" s="1">
        <v>3</v>
      </c>
      <c r="B14" s="3" t="str">
        <f>'TKB K30 GDTH'!C12</f>
        <v>Phương pháp nghiên cứu khoa học Giáo dục tiểu học</v>
      </c>
      <c r="C14" s="2"/>
      <c r="D14" s="107" t="s">
        <v>7</v>
      </c>
      <c r="E14" s="182" t="s">
        <v>219</v>
      </c>
      <c r="F14" s="181">
        <v>913509140</v>
      </c>
      <c r="G14" s="3" t="s">
        <v>148</v>
      </c>
      <c r="H14" s="3" t="s">
        <v>114</v>
      </c>
    </row>
    <row r="15" spans="1:8" ht="35" thickBot="1" x14ac:dyDescent="0.25">
      <c r="A15" s="1">
        <v>4</v>
      </c>
      <c r="B15" s="3" t="str">
        <f>'TKB K30 GDTH'!C15</f>
        <v xml:space="preserve">Phát triển chương trình giáo dục tiểu học tiếp cận năng lực </v>
      </c>
      <c r="C15" s="2"/>
      <c r="D15" s="114" t="s">
        <v>24</v>
      </c>
      <c r="E15" s="184" t="s">
        <v>31</v>
      </c>
      <c r="F15" s="185">
        <v>916542059</v>
      </c>
      <c r="G15" s="3" t="s">
        <v>149</v>
      </c>
      <c r="H15" s="3" t="s">
        <v>115</v>
      </c>
    </row>
    <row r="16" spans="1:8" ht="52" thickBot="1" x14ac:dyDescent="0.25">
      <c r="A16" s="1">
        <v>5</v>
      </c>
      <c r="B16" s="3" t="str">
        <f>'TKB K30 GDTH'!C18</f>
        <v xml:space="preserve">Phát triển năng lực ngôn ngữ cho học sinh tiểu học trên cơ sở lý thuyết ngữ dụng học </v>
      </c>
      <c r="C16" s="2"/>
      <c r="D16" s="114" t="s">
        <v>29</v>
      </c>
      <c r="E16" s="184" t="s">
        <v>32</v>
      </c>
      <c r="F16" s="185">
        <v>912884326</v>
      </c>
      <c r="G16" s="3" t="s">
        <v>150</v>
      </c>
      <c r="H16" s="3" t="s">
        <v>119</v>
      </c>
    </row>
    <row r="17" spans="1:8" ht="35" thickBot="1" x14ac:dyDescent="0.25">
      <c r="A17" s="1">
        <v>6</v>
      </c>
      <c r="B17" s="3" t="str">
        <f>'TKB K30 GDTH'!C19</f>
        <v xml:space="preserve">Ngữ pháp văn bản và việc dạy học tập làm văn ở tiểu học </v>
      </c>
      <c r="C17" s="2"/>
      <c r="D17" s="107" t="s">
        <v>24</v>
      </c>
      <c r="E17" s="184" t="s">
        <v>31</v>
      </c>
      <c r="F17" s="185">
        <v>916542059</v>
      </c>
      <c r="G17" s="3" t="s">
        <v>151</v>
      </c>
      <c r="H17" s="3" t="s">
        <v>120</v>
      </c>
    </row>
    <row r="18" spans="1:8" ht="37" thickBot="1" x14ac:dyDescent="0.25">
      <c r="A18" s="430">
        <v>7</v>
      </c>
      <c r="B18" s="370" t="str">
        <f>'TKB K30 GDTH'!C21</f>
        <v xml:space="preserve">Cơ sở toán học của việc dạy học Toán ở tiểu học </v>
      </c>
      <c r="C18" s="430"/>
      <c r="D18" s="114" t="s">
        <v>23</v>
      </c>
      <c r="E18" s="184" t="s">
        <v>220</v>
      </c>
      <c r="F18" s="185">
        <v>912414359</v>
      </c>
      <c r="G18" s="370" t="s">
        <v>152</v>
      </c>
      <c r="H18" s="370" t="s">
        <v>121</v>
      </c>
    </row>
    <row r="19" spans="1:8" ht="18" thickBot="1" x14ac:dyDescent="0.25">
      <c r="A19" s="431"/>
      <c r="B19" s="371"/>
      <c r="C19" s="431"/>
      <c r="D19" s="114"/>
      <c r="E19" s="184"/>
      <c r="F19" s="185"/>
      <c r="G19" s="371"/>
      <c r="H19" s="371"/>
    </row>
    <row r="20" spans="1:8" ht="46" thickBot="1" x14ac:dyDescent="0.25">
      <c r="A20" s="1">
        <v>8</v>
      </c>
      <c r="B20" s="3" t="str">
        <f>'TKB K30 GDTH'!C25</f>
        <v>Hoạt động thần kinh cấp cao của học sinh tiểu học</v>
      </c>
      <c r="C20" s="2"/>
      <c r="D20" s="107" t="s">
        <v>28</v>
      </c>
      <c r="E20" s="187" t="s">
        <v>222</v>
      </c>
      <c r="F20" s="181">
        <v>976655858</v>
      </c>
      <c r="G20" s="3" t="s">
        <v>153</v>
      </c>
      <c r="H20" s="3" t="s">
        <v>122</v>
      </c>
    </row>
    <row r="21" spans="1:8" ht="52" thickBot="1" x14ac:dyDescent="0.25">
      <c r="A21" s="1">
        <v>9</v>
      </c>
      <c r="B21" s="3" t="str">
        <f>'TKB K30 GDTH'!C37</f>
        <v xml:space="preserve">Phát triển trí thông minh ngôn ngữ cho học sinh tiểu học thông qua dạy học Tiếng Việt </v>
      </c>
      <c r="C21" s="2"/>
      <c r="D21" s="107" t="s">
        <v>24</v>
      </c>
      <c r="E21" s="184" t="s">
        <v>31</v>
      </c>
      <c r="F21" s="185">
        <v>916542059</v>
      </c>
      <c r="G21" s="3" t="s">
        <v>153</v>
      </c>
      <c r="H21" s="3" t="s">
        <v>122</v>
      </c>
    </row>
    <row r="22" spans="1:8" ht="52" thickBot="1" x14ac:dyDescent="0.25">
      <c r="A22" s="1">
        <v>10</v>
      </c>
      <c r="B22" s="3" t="str">
        <f>'TKB K30 GDTH'!C39</f>
        <v xml:space="preserve"> Dạy học Toán ở tiểu học theo định hướng phát triển năng lực học sinh</v>
      </c>
      <c r="C22" s="2"/>
      <c r="D22" s="114" t="s">
        <v>23</v>
      </c>
      <c r="E22" s="184" t="s">
        <v>220</v>
      </c>
      <c r="F22" s="185">
        <v>912414359</v>
      </c>
      <c r="G22" s="3" t="s">
        <v>156</v>
      </c>
      <c r="H22" s="3" t="s">
        <v>123</v>
      </c>
    </row>
    <row r="23" spans="1:8" ht="52" thickBot="1" x14ac:dyDescent="0.25">
      <c r="A23" s="1">
        <v>11</v>
      </c>
      <c r="B23" s="3" t="str">
        <f>'TKB K30 GDTH'!C41</f>
        <v xml:space="preserve">Dạy học các môn Tự nhiên – Xã hội theo định hướng phát triển năng lực học sinh </v>
      </c>
      <c r="C23" s="2"/>
      <c r="D23" s="114" t="s">
        <v>11</v>
      </c>
      <c r="E23" s="184" t="s">
        <v>20</v>
      </c>
      <c r="F23" s="185">
        <v>915051198</v>
      </c>
      <c r="G23" s="3" t="s">
        <v>179</v>
      </c>
      <c r="H23" s="3" t="s">
        <v>124</v>
      </c>
    </row>
    <row r="24" spans="1:8" ht="52" thickBot="1" x14ac:dyDescent="0.25">
      <c r="A24" s="1">
        <v>12</v>
      </c>
      <c r="B24" s="3" t="str">
        <f>'TKB K30 GDTH'!E48</f>
        <v>Dạy học tiếng Việt ở tiểu học theo định hướng phát triển năng lực thực hiện (DA)</v>
      </c>
      <c r="C24" s="2"/>
      <c r="D24" s="103" t="s">
        <v>90</v>
      </c>
      <c r="E24" s="184" t="s">
        <v>32</v>
      </c>
      <c r="F24" s="185">
        <v>912884326</v>
      </c>
      <c r="G24" s="3" t="s">
        <v>158</v>
      </c>
      <c r="H24" s="3" t="s">
        <v>125</v>
      </c>
    </row>
    <row r="25" spans="1:8" ht="52" thickBot="1" x14ac:dyDescent="0.25">
      <c r="A25" s="1">
        <v>13</v>
      </c>
      <c r="B25" s="3" t="str">
        <f>'TKB K30 GDTH'!E56</f>
        <v>Ứng dụng một số phần mềm trong dạy học Toán ở tiểu học (DA)</v>
      </c>
      <c r="C25" s="2"/>
      <c r="D25" s="95" t="s">
        <v>91</v>
      </c>
      <c r="E25" s="184" t="s">
        <v>30</v>
      </c>
      <c r="F25" s="185">
        <v>963414848</v>
      </c>
      <c r="G25" s="3" t="s">
        <v>159</v>
      </c>
      <c r="H25" s="3" t="s">
        <v>127</v>
      </c>
    </row>
    <row r="26" spans="1:8" ht="30" customHeight="1" thickBot="1" x14ac:dyDescent="0.25">
      <c r="A26" s="1">
        <v>14</v>
      </c>
      <c r="B26" s="3" t="s">
        <v>196</v>
      </c>
      <c r="C26" s="2"/>
      <c r="D26" s="3"/>
      <c r="E26" s="3"/>
      <c r="F26" s="3"/>
      <c r="G26" s="3" t="s">
        <v>160</v>
      </c>
      <c r="H26" s="3" t="s">
        <v>161</v>
      </c>
    </row>
    <row r="27" spans="1:8" ht="30" customHeight="1" x14ac:dyDescent="0.2">
      <c r="A27" s="430">
        <v>15</v>
      </c>
      <c r="B27" s="370" t="s">
        <v>197</v>
      </c>
      <c r="C27" s="430"/>
      <c r="D27" s="370"/>
      <c r="E27" s="370"/>
      <c r="F27" s="370"/>
      <c r="G27" s="370" t="s">
        <v>162</v>
      </c>
      <c r="H27" s="370" t="s">
        <v>163</v>
      </c>
    </row>
    <row r="28" spans="1:8" ht="30" customHeight="1" thickBot="1" x14ac:dyDescent="0.25">
      <c r="A28" s="431"/>
      <c r="B28" s="371"/>
      <c r="C28" s="431"/>
      <c r="D28" s="371"/>
      <c r="E28" s="371"/>
      <c r="F28" s="371"/>
      <c r="G28" s="371"/>
      <c r="H28" s="371"/>
    </row>
    <row r="29" spans="1:8" ht="20.25" customHeight="1" thickBot="1" x14ac:dyDescent="0.25">
      <c r="A29" s="364"/>
      <c r="B29" s="3" t="s">
        <v>164</v>
      </c>
      <c r="C29" s="2"/>
      <c r="D29" s="130"/>
      <c r="E29" s="130"/>
      <c r="F29" s="130"/>
      <c r="G29" s="130"/>
      <c r="H29" s="130"/>
    </row>
    <row r="30" spans="1:8" ht="20.25" customHeight="1" thickBot="1" x14ac:dyDescent="0.25">
      <c r="A30" s="421"/>
      <c r="B30" s="3" t="s">
        <v>164</v>
      </c>
      <c r="C30" s="2"/>
      <c r="D30" s="130"/>
      <c r="E30" s="130"/>
      <c r="F30" s="130"/>
      <c r="G30" s="130"/>
      <c r="H30" s="130"/>
    </row>
    <row r="31" spans="1:8" ht="20.25" customHeight="1" thickBot="1" x14ac:dyDescent="0.25">
      <c r="A31" s="365"/>
      <c r="B31" s="3" t="s">
        <v>164</v>
      </c>
      <c r="C31" s="2"/>
      <c r="D31" s="130"/>
      <c r="E31" s="130"/>
      <c r="F31" s="130"/>
      <c r="G31" s="130"/>
      <c r="H31" s="130"/>
    </row>
    <row r="32" spans="1:8" ht="20.25" customHeight="1" x14ac:dyDescent="0.2">
      <c r="A32" s="50"/>
      <c r="B32" s="15"/>
      <c r="C32" s="24"/>
      <c r="D32" s="131"/>
      <c r="E32" s="131"/>
      <c r="F32" s="131"/>
      <c r="G32" s="131"/>
      <c r="H32" s="131"/>
    </row>
    <row r="33" spans="1:8" ht="20.25" customHeight="1" x14ac:dyDescent="0.2">
      <c r="A33" s="50"/>
      <c r="B33" s="136" t="s">
        <v>185</v>
      </c>
      <c r="C33" s="24"/>
      <c r="D33" s="131"/>
      <c r="E33" s="131"/>
      <c r="F33" s="131"/>
      <c r="G33" s="131"/>
      <c r="H33" s="131"/>
    </row>
    <row r="34" spans="1:8" ht="20.25" customHeight="1" x14ac:dyDescent="0.2">
      <c r="A34" s="50"/>
      <c r="B34" s="136" t="s">
        <v>186</v>
      </c>
      <c r="C34" s="24"/>
      <c r="D34" s="131"/>
      <c r="E34" s="131"/>
      <c r="F34" s="131"/>
      <c r="G34" s="131"/>
      <c r="H34" s="131"/>
    </row>
    <row r="35" spans="1:8" ht="34" x14ac:dyDescent="0.2">
      <c r="B35" s="50" t="s">
        <v>174</v>
      </c>
      <c r="G35" s="410" t="s">
        <v>176</v>
      </c>
      <c r="H35" s="410"/>
    </row>
    <row r="39" spans="1:8" x14ac:dyDescent="0.2">
      <c r="B39" s="137" t="s">
        <v>175</v>
      </c>
      <c r="C39" s="138"/>
      <c r="D39" s="138"/>
      <c r="E39" s="138"/>
      <c r="F39" s="138"/>
      <c r="G39" s="411" t="s">
        <v>177</v>
      </c>
      <c r="H39" s="411"/>
    </row>
  </sheetData>
  <mergeCells count="38">
    <mergeCell ref="A29:A31"/>
    <mergeCell ref="G35:H35"/>
    <mergeCell ref="G39:H39"/>
    <mergeCell ref="H18:H19"/>
    <mergeCell ref="A27:A28"/>
    <mergeCell ref="B27:B28"/>
    <mergeCell ref="C27:C28"/>
    <mergeCell ref="D27:D28"/>
    <mergeCell ref="E27:E28"/>
    <mergeCell ref="F27:F28"/>
    <mergeCell ref="G27:G28"/>
    <mergeCell ref="H27:H28"/>
    <mergeCell ref="A18:A19"/>
    <mergeCell ref="B18:B19"/>
    <mergeCell ref="C18:C19"/>
    <mergeCell ref="G18:G19"/>
    <mergeCell ref="H9:H10"/>
    <mergeCell ref="A12:A13"/>
    <mergeCell ref="B12:B13"/>
    <mergeCell ref="C12:C13"/>
    <mergeCell ref="G12:G13"/>
    <mergeCell ref="H12:H13"/>
    <mergeCell ref="A9:A10"/>
    <mergeCell ref="B9:B10"/>
    <mergeCell ref="C9:C10"/>
    <mergeCell ref="F9:F10"/>
    <mergeCell ref="G9:G10"/>
    <mergeCell ref="E4:H4"/>
    <mergeCell ref="A5:H5"/>
    <mergeCell ref="A6:H6"/>
    <mergeCell ref="A7:H7"/>
    <mergeCell ref="A8:H8"/>
    <mergeCell ref="A1:B1"/>
    <mergeCell ref="E1:H1"/>
    <mergeCell ref="A2:B2"/>
    <mergeCell ref="E2:H2"/>
    <mergeCell ref="A3:B3"/>
    <mergeCell ref="E3:H3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66"/>
  <sheetViews>
    <sheetView topLeftCell="A20" workbookViewId="0">
      <selection activeCell="E25" sqref="E25"/>
    </sheetView>
  </sheetViews>
  <sheetFormatPr baseColWidth="10" defaultColWidth="11" defaultRowHeight="16" x14ac:dyDescent="0.2"/>
  <cols>
    <col min="1" max="1" width="6.5" customWidth="1"/>
    <col min="2" max="2" width="36.33203125" style="16" customWidth="1"/>
    <col min="3" max="3" width="42.83203125" style="16" customWidth="1"/>
    <col min="5" max="5" width="37" customWidth="1"/>
  </cols>
  <sheetData>
    <row r="4" spans="1:8" ht="17" x14ac:dyDescent="0.2">
      <c r="A4" s="27" t="s">
        <v>98</v>
      </c>
    </row>
    <row r="5" spans="1:8" ht="18" thickBot="1" x14ac:dyDescent="0.25">
      <c r="H5" s="27" t="s">
        <v>128</v>
      </c>
    </row>
    <row r="6" spans="1:8" ht="19" thickBot="1" x14ac:dyDescent="0.25">
      <c r="A6" s="25" t="s">
        <v>2</v>
      </c>
      <c r="B6" s="26" t="s">
        <v>131</v>
      </c>
      <c r="C6" s="93" t="s">
        <v>130</v>
      </c>
      <c r="D6" s="26" t="s">
        <v>77</v>
      </c>
      <c r="E6" s="26" t="s">
        <v>78</v>
      </c>
    </row>
    <row r="7" spans="1:8" ht="34" customHeight="1" thickBot="1" x14ac:dyDescent="0.25">
      <c r="A7" s="77"/>
      <c r="B7" s="78" t="s">
        <v>94</v>
      </c>
      <c r="C7" s="79" t="s">
        <v>94</v>
      </c>
      <c r="D7" s="80">
        <v>7</v>
      </c>
      <c r="E7" s="80"/>
    </row>
    <row r="8" spans="1:8" ht="18" x14ac:dyDescent="0.2">
      <c r="A8" s="372">
        <v>1</v>
      </c>
      <c r="B8" s="73" t="s">
        <v>56</v>
      </c>
      <c r="C8" s="73"/>
      <c r="D8" s="374">
        <v>4</v>
      </c>
      <c r="E8" s="376" t="s">
        <v>80</v>
      </c>
    </row>
    <row r="9" spans="1:8" ht="19" thickBot="1" x14ac:dyDescent="0.25">
      <c r="A9" s="373"/>
      <c r="B9" s="74" t="s">
        <v>79</v>
      </c>
      <c r="C9" s="75" t="s">
        <v>132</v>
      </c>
      <c r="D9" s="375"/>
      <c r="E9" s="377"/>
    </row>
    <row r="10" spans="1:8" ht="19" thickBot="1" x14ac:dyDescent="0.25">
      <c r="A10" s="372">
        <v>2</v>
      </c>
      <c r="B10" s="73" t="s">
        <v>55</v>
      </c>
      <c r="C10" s="70" t="s">
        <v>132</v>
      </c>
      <c r="D10" s="374">
        <v>3</v>
      </c>
      <c r="E10" s="376" t="s">
        <v>82</v>
      </c>
    </row>
    <row r="11" spans="1:8" ht="19" thickBot="1" x14ac:dyDescent="0.25">
      <c r="A11" s="373"/>
      <c r="B11" s="74" t="s">
        <v>81</v>
      </c>
      <c r="C11" s="76"/>
      <c r="D11" s="375"/>
      <c r="E11" s="377"/>
    </row>
    <row r="12" spans="1:8" ht="34" customHeight="1" thickBot="1" x14ac:dyDescent="0.25">
      <c r="A12" s="81"/>
      <c r="B12" s="82" t="s">
        <v>95</v>
      </c>
      <c r="C12" s="83" t="s">
        <v>95</v>
      </c>
      <c r="D12" s="80">
        <v>12</v>
      </c>
      <c r="E12" s="94"/>
    </row>
    <row r="13" spans="1:8" ht="18" x14ac:dyDescent="0.2">
      <c r="A13" s="374">
        <v>1</v>
      </c>
      <c r="B13" s="372" t="s">
        <v>57</v>
      </c>
      <c r="C13" s="56"/>
      <c r="D13" s="374">
        <v>3</v>
      </c>
      <c r="E13" s="95" t="s">
        <v>9</v>
      </c>
    </row>
    <row r="14" spans="1:8" ht="19" thickBot="1" x14ac:dyDescent="0.25">
      <c r="A14" s="375"/>
      <c r="B14" s="373"/>
      <c r="C14" s="55" t="s">
        <v>132</v>
      </c>
      <c r="D14" s="375"/>
      <c r="E14" s="96" t="s">
        <v>83</v>
      </c>
    </row>
    <row r="15" spans="1:8" ht="18" x14ac:dyDescent="0.2">
      <c r="A15" s="374">
        <v>2</v>
      </c>
      <c r="B15" s="372" t="s">
        <v>58</v>
      </c>
      <c r="C15" s="56" t="s">
        <v>132</v>
      </c>
      <c r="D15" s="374">
        <v>3</v>
      </c>
      <c r="E15" s="95" t="s">
        <v>10</v>
      </c>
    </row>
    <row r="16" spans="1:8" ht="19" thickBot="1" x14ac:dyDescent="0.25">
      <c r="A16" s="375"/>
      <c r="B16" s="373"/>
      <c r="C16" s="55"/>
      <c r="D16" s="375"/>
      <c r="E16" s="96" t="s">
        <v>7</v>
      </c>
    </row>
    <row r="17" spans="1:5" ht="18" x14ac:dyDescent="0.2">
      <c r="A17" s="374">
        <v>3</v>
      </c>
      <c r="B17" s="372" t="s">
        <v>59</v>
      </c>
      <c r="C17" s="56" t="s">
        <v>132</v>
      </c>
      <c r="D17" s="374">
        <v>3</v>
      </c>
      <c r="E17" s="95" t="s">
        <v>10</v>
      </c>
    </row>
    <row r="18" spans="1:5" ht="18" x14ac:dyDescent="0.2">
      <c r="A18" s="378"/>
      <c r="B18" s="379"/>
      <c r="C18" s="64"/>
      <c r="D18" s="378"/>
      <c r="E18" s="97" t="s">
        <v>11</v>
      </c>
    </row>
    <row r="19" spans="1:5" ht="19" thickBot="1" x14ac:dyDescent="0.25">
      <c r="A19" s="375"/>
      <c r="B19" s="373"/>
      <c r="C19" s="55"/>
      <c r="D19" s="375"/>
      <c r="E19" s="96" t="s">
        <v>7</v>
      </c>
    </row>
    <row r="20" spans="1:5" ht="36" x14ac:dyDescent="0.2">
      <c r="A20" s="378">
        <v>4</v>
      </c>
      <c r="B20" s="71" t="s">
        <v>60</v>
      </c>
      <c r="C20" s="84" t="s">
        <v>132</v>
      </c>
      <c r="D20" s="378"/>
      <c r="E20" s="95" t="s">
        <v>24</v>
      </c>
    </row>
    <row r="21" spans="1:5" ht="19" thickBot="1" x14ac:dyDescent="0.25">
      <c r="A21" s="375"/>
      <c r="B21" s="72"/>
      <c r="C21" s="72"/>
      <c r="D21" s="375"/>
      <c r="E21" s="96" t="s">
        <v>13</v>
      </c>
    </row>
    <row r="22" spans="1:5" ht="34" customHeight="1" thickBot="1" x14ac:dyDescent="0.25">
      <c r="A22" s="86"/>
      <c r="B22" s="87" t="s">
        <v>96</v>
      </c>
      <c r="C22" s="88" t="s">
        <v>96</v>
      </c>
      <c r="D22" s="89">
        <v>12</v>
      </c>
      <c r="E22" s="98"/>
    </row>
    <row r="23" spans="1:5" ht="98.25" customHeight="1" x14ac:dyDescent="0.2">
      <c r="A23" s="380">
        <v>1</v>
      </c>
      <c r="B23" s="382" t="s">
        <v>99</v>
      </c>
      <c r="C23" s="85" t="s">
        <v>132</v>
      </c>
      <c r="D23" s="378">
        <v>3</v>
      </c>
      <c r="E23" s="95" t="s">
        <v>29</v>
      </c>
    </row>
    <row r="24" spans="1:5" ht="19" thickBot="1" x14ac:dyDescent="0.25">
      <c r="A24" s="381"/>
      <c r="B24" s="383"/>
      <c r="C24" s="66"/>
      <c r="D24" s="375"/>
      <c r="E24" s="96" t="s">
        <v>84</v>
      </c>
    </row>
    <row r="25" spans="1:5" ht="18" x14ac:dyDescent="0.2">
      <c r="A25" s="374">
        <v>2</v>
      </c>
      <c r="B25" s="384" t="s">
        <v>61</v>
      </c>
      <c r="C25" s="65" t="s">
        <v>132</v>
      </c>
      <c r="D25" s="374">
        <v>3</v>
      </c>
      <c r="E25" s="95" t="s">
        <v>24</v>
      </c>
    </row>
    <row r="26" spans="1:5" ht="19" thickBot="1" x14ac:dyDescent="0.25">
      <c r="A26" s="375"/>
      <c r="B26" s="383"/>
      <c r="C26" s="66"/>
      <c r="D26" s="375"/>
      <c r="E26" s="96" t="s">
        <v>29</v>
      </c>
    </row>
    <row r="27" spans="1:5" ht="19" thickBot="1" x14ac:dyDescent="0.25">
      <c r="A27" s="374">
        <v>3</v>
      </c>
      <c r="B27" s="384" t="s">
        <v>62</v>
      </c>
      <c r="C27" s="65" t="s">
        <v>132</v>
      </c>
      <c r="D27" s="374">
        <v>3</v>
      </c>
      <c r="E27" s="99" t="s">
        <v>13</v>
      </c>
    </row>
    <row r="28" spans="1:5" ht="19" thickBot="1" x14ac:dyDescent="0.25">
      <c r="A28" s="375"/>
      <c r="B28" s="383"/>
      <c r="C28" s="66"/>
      <c r="D28" s="375"/>
      <c r="E28" s="100" t="s">
        <v>23</v>
      </c>
    </row>
    <row r="29" spans="1:5" ht="18" x14ac:dyDescent="0.2">
      <c r="A29" s="374">
        <v>4</v>
      </c>
      <c r="B29" s="385" t="s">
        <v>63</v>
      </c>
      <c r="C29" s="56" t="s">
        <v>132</v>
      </c>
      <c r="D29" s="374">
        <v>3</v>
      </c>
      <c r="E29" s="95" t="s">
        <v>23</v>
      </c>
    </row>
    <row r="30" spans="1:5" ht="19" thickBot="1" x14ac:dyDescent="0.25">
      <c r="A30" s="375"/>
      <c r="B30" s="386"/>
      <c r="C30" s="55"/>
      <c r="D30" s="375"/>
      <c r="E30" s="96" t="s">
        <v>25</v>
      </c>
    </row>
    <row r="31" spans="1:5" ht="18" customHeight="1" x14ac:dyDescent="0.2">
      <c r="A31" s="374">
        <v>5</v>
      </c>
      <c r="B31" s="385" t="s">
        <v>64</v>
      </c>
      <c r="C31" s="56" t="s">
        <v>132</v>
      </c>
      <c r="D31" s="374">
        <v>3</v>
      </c>
      <c r="E31" s="95" t="s">
        <v>26</v>
      </c>
    </row>
    <row r="32" spans="1:5" ht="18" x14ac:dyDescent="0.2">
      <c r="A32" s="378"/>
      <c r="B32" s="387"/>
      <c r="C32" s="64"/>
      <c r="D32" s="378"/>
      <c r="E32" s="97" t="s">
        <v>28</v>
      </c>
    </row>
    <row r="33" spans="1:5" ht="19" thickBot="1" x14ac:dyDescent="0.25">
      <c r="A33" s="375"/>
      <c r="B33" s="386"/>
      <c r="C33" s="55"/>
      <c r="D33" s="375"/>
      <c r="E33" s="96" t="s">
        <v>85</v>
      </c>
    </row>
    <row r="34" spans="1:5" ht="18" customHeight="1" x14ac:dyDescent="0.2">
      <c r="A34" s="374">
        <v>6</v>
      </c>
      <c r="B34" s="376" t="s">
        <v>65</v>
      </c>
      <c r="C34" s="56" t="s">
        <v>132</v>
      </c>
      <c r="D34" s="374">
        <v>3</v>
      </c>
      <c r="E34" s="95" t="s">
        <v>12</v>
      </c>
    </row>
    <row r="35" spans="1:5" ht="19" thickBot="1" x14ac:dyDescent="0.25">
      <c r="A35" s="378"/>
      <c r="B35" s="377"/>
      <c r="C35" s="64"/>
      <c r="D35" s="378"/>
      <c r="E35" s="97" t="s">
        <v>14</v>
      </c>
    </row>
    <row r="36" spans="1:5" ht="18" x14ac:dyDescent="0.2">
      <c r="A36" s="374">
        <v>7</v>
      </c>
      <c r="B36" s="388" t="s">
        <v>66</v>
      </c>
      <c r="C36" s="390" t="s">
        <v>132</v>
      </c>
      <c r="D36" s="374">
        <v>3</v>
      </c>
      <c r="E36" s="95" t="s">
        <v>33</v>
      </c>
    </row>
    <row r="37" spans="1:5" ht="19" thickBot="1" x14ac:dyDescent="0.25">
      <c r="A37" s="378"/>
      <c r="B37" s="389"/>
      <c r="C37" s="391"/>
      <c r="D37" s="378"/>
      <c r="E37" s="96" t="s">
        <v>86</v>
      </c>
    </row>
    <row r="38" spans="1:5" ht="48" customHeight="1" x14ac:dyDescent="0.2">
      <c r="A38" s="374">
        <v>8</v>
      </c>
      <c r="B38" s="385" t="s">
        <v>67</v>
      </c>
      <c r="C38" s="56" t="s">
        <v>132</v>
      </c>
      <c r="D38" s="374">
        <v>3</v>
      </c>
      <c r="E38" s="95" t="s">
        <v>15</v>
      </c>
    </row>
    <row r="39" spans="1:5" ht="19" thickBot="1" x14ac:dyDescent="0.25">
      <c r="A39" s="375"/>
      <c r="B39" s="386"/>
      <c r="C39" s="55"/>
      <c r="D39" s="375"/>
      <c r="E39" s="101" t="s">
        <v>87</v>
      </c>
    </row>
    <row r="40" spans="1:5" ht="34" customHeight="1" thickBot="1" x14ac:dyDescent="0.25">
      <c r="A40" s="81"/>
      <c r="B40" s="87" t="s">
        <v>97</v>
      </c>
      <c r="C40" s="88" t="s">
        <v>141</v>
      </c>
      <c r="D40" s="80">
        <v>9</v>
      </c>
      <c r="E40" s="94"/>
    </row>
    <row r="41" spans="1:5" ht="98.25" customHeight="1" x14ac:dyDescent="0.2">
      <c r="A41" s="374">
        <v>1</v>
      </c>
      <c r="B41" s="384" t="s">
        <v>129</v>
      </c>
      <c r="C41" s="65" t="s">
        <v>132</v>
      </c>
      <c r="D41" s="374">
        <v>3</v>
      </c>
      <c r="E41" s="95" t="s">
        <v>29</v>
      </c>
    </row>
    <row r="42" spans="1:5" ht="19" thickBot="1" x14ac:dyDescent="0.25">
      <c r="A42" s="375"/>
      <c r="B42" s="383"/>
      <c r="C42" s="66"/>
      <c r="D42" s="375"/>
      <c r="E42" s="96" t="s">
        <v>24</v>
      </c>
    </row>
    <row r="43" spans="1:5" ht="81" customHeight="1" x14ac:dyDescent="0.2">
      <c r="A43" s="374">
        <v>2</v>
      </c>
      <c r="B43" s="384" t="s">
        <v>68</v>
      </c>
      <c r="C43" s="65" t="s">
        <v>132</v>
      </c>
      <c r="D43" s="374">
        <v>3</v>
      </c>
      <c r="E43" s="95" t="s">
        <v>23</v>
      </c>
    </row>
    <row r="44" spans="1:5" ht="19" thickBot="1" x14ac:dyDescent="0.25">
      <c r="A44" s="375"/>
      <c r="B44" s="383"/>
      <c r="C44" s="66"/>
      <c r="D44" s="375"/>
      <c r="E44" s="96" t="s">
        <v>13</v>
      </c>
    </row>
    <row r="45" spans="1:5" ht="18" x14ac:dyDescent="0.2">
      <c r="A45" s="374">
        <v>3</v>
      </c>
      <c r="B45" s="384" t="s">
        <v>69</v>
      </c>
      <c r="C45" s="65"/>
      <c r="D45" s="374">
        <v>3</v>
      </c>
      <c r="E45" s="95" t="s">
        <v>11</v>
      </c>
    </row>
    <row r="46" spans="1:5" ht="44.25" customHeight="1" thickBot="1" x14ac:dyDescent="0.25">
      <c r="A46" s="375"/>
      <c r="B46" s="383"/>
      <c r="C46" s="66" t="s">
        <v>132</v>
      </c>
      <c r="D46" s="375"/>
      <c r="E46" s="96" t="s">
        <v>88</v>
      </c>
    </row>
    <row r="47" spans="1:5" ht="34" customHeight="1" thickBot="1" x14ac:dyDescent="0.25">
      <c r="A47" s="86"/>
      <c r="B47" s="91" t="s">
        <v>101</v>
      </c>
      <c r="C47" s="88" t="s">
        <v>101</v>
      </c>
      <c r="D47" s="92">
        <v>6</v>
      </c>
      <c r="E47" s="102"/>
    </row>
    <row r="48" spans="1:5" ht="18" x14ac:dyDescent="0.2">
      <c r="A48" s="378">
        <v>1</v>
      </c>
      <c r="B48" s="395" t="s">
        <v>70</v>
      </c>
      <c r="C48" s="394" t="s">
        <v>140</v>
      </c>
      <c r="D48" s="378">
        <v>3</v>
      </c>
      <c r="E48" s="110" t="s">
        <v>89</v>
      </c>
    </row>
    <row r="49" spans="1:5" ht="19" thickBot="1" x14ac:dyDescent="0.25">
      <c r="A49" s="378"/>
      <c r="B49" s="396"/>
      <c r="C49" s="394"/>
      <c r="D49" s="378"/>
      <c r="E49" s="90" t="s">
        <v>11</v>
      </c>
    </row>
    <row r="50" spans="1:5" ht="18" x14ac:dyDescent="0.2">
      <c r="A50" s="374">
        <v>2</v>
      </c>
      <c r="B50" s="385" t="s">
        <v>71</v>
      </c>
      <c r="C50" s="392" t="s">
        <v>135</v>
      </c>
      <c r="D50" s="374">
        <v>3</v>
      </c>
      <c r="E50" s="95" t="s">
        <v>89</v>
      </c>
    </row>
    <row r="51" spans="1:5" ht="19" thickBot="1" x14ac:dyDescent="0.25">
      <c r="A51" s="375"/>
      <c r="B51" s="386"/>
      <c r="C51" s="393"/>
      <c r="D51" s="375"/>
      <c r="E51" s="96" t="s">
        <v>33</v>
      </c>
    </row>
    <row r="52" spans="1:5" ht="55" customHeight="1" x14ac:dyDescent="0.2">
      <c r="A52" s="374">
        <v>3</v>
      </c>
      <c r="B52" s="385" t="s">
        <v>72</v>
      </c>
      <c r="C52" s="397" t="s">
        <v>136</v>
      </c>
      <c r="D52" s="374">
        <v>3</v>
      </c>
      <c r="E52" s="95" t="s">
        <v>24</v>
      </c>
    </row>
    <row r="53" spans="1:5" ht="19" thickBot="1" x14ac:dyDescent="0.25">
      <c r="A53" s="375"/>
      <c r="B53" s="386"/>
      <c r="C53" s="399"/>
      <c r="D53" s="375"/>
      <c r="E53" s="103" t="s">
        <v>90</v>
      </c>
    </row>
    <row r="54" spans="1:5" ht="37" customHeight="1" x14ac:dyDescent="0.2">
      <c r="A54" s="374">
        <v>4</v>
      </c>
      <c r="B54" s="384" t="s">
        <v>100</v>
      </c>
      <c r="C54" s="397" t="s">
        <v>137</v>
      </c>
      <c r="D54" s="374">
        <v>3</v>
      </c>
      <c r="E54" s="95" t="s">
        <v>24</v>
      </c>
    </row>
    <row r="55" spans="1:5" ht="19" thickBot="1" x14ac:dyDescent="0.25">
      <c r="A55" s="378"/>
      <c r="B55" s="382"/>
      <c r="C55" s="398"/>
      <c r="D55" s="378"/>
      <c r="E55" s="104" t="s">
        <v>90</v>
      </c>
    </row>
    <row r="56" spans="1:5" ht="19" thickBot="1" x14ac:dyDescent="0.25">
      <c r="A56" s="375"/>
      <c r="B56" s="383"/>
      <c r="C56" s="60"/>
      <c r="D56" s="375"/>
      <c r="E56" s="96" t="s">
        <v>27</v>
      </c>
    </row>
    <row r="57" spans="1:5" ht="18" x14ac:dyDescent="0.2">
      <c r="A57" s="374">
        <v>5</v>
      </c>
      <c r="B57" s="385" t="s">
        <v>73</v>
      </c>
      <c r="C57" s="392" t="s">
        <v>138</v>
      </c>
      <c r="D57" s="374">
        <v>3</v>
      </c>
      <c r="E57" s="95" t="s">
        <v>91</v>
      </c>
    </row>
    <row r="58" spans="1:5" ht="19" thickBot="1" x14ac:dyDescent="0.25">
      <c r="A58" s="378"/>
      <c r="B58" s="387"/>
      <c r="C58" s="394"/>
      <c r="D58" s="378"/>
      <c r="E58" s="104" t="s">
        <v>92</v>
      </c>
    </row>
    <row r="59" spans="1:5" ht="19" thickBot="1" x14ac:dyDescent="0.25">
      <c r="A59" s="375"/>
      <c r="B59" s="386"/>
      <c r="C59" s="54"/>
      <c r="D59" s="375"/>
      <c r="E59" s="96" t="s">
        <v>23</v>
      </c>
    </row>
    <row r="60" spans="1:5" ht="18" x14ac:dyDescent="0.2">
      <c r="A60" s="374">
        <v>6</v>
      </c>
      <c r="B60" s="384" t="s">
        <v>74</v>
      </c>
      <c r="C60" s="392" t="s">
        <v>139</v>
      </c>
      <c r="D60" s="374">
        <v>3</v>
      </c>
      <c r="E60" s="95" t="s">
        <v>91</v>
      </c>
    </row>
    <row r="61" spans="1:5" ht="19" thickBot="1" x14ac:dyDescent="0.25">
      <c r="A61" s="378"/>
      <c r="B61" s="382"/>
      <c r="C61" s="394"/>
      <c r="D61" s="378"/>
      <c r="E61" s="104" t="s">
        <v>92</v>
      </c>
    </row>
    <row r="62" spans="1:5" ht="19" thickBot="1" x14ac:dyDescent="0.25">
      <c r="A62" s="375"/>
      <c r="B62" s="383"/>
      <c r="C62" s="60"/>
      <c r="D62" s="375"/>
      <c r="E62" s="105" t="s">
        <v>23</v>
      </c>
    </row>
    <row r="63" spans="1:5" ht="17.25" customHeight="1" x14ac:dyDescent="0.2">
      <c r="A63" s="374">
        <v>7</v>
      </c>
      <c r="B63" s="385" t="s">
        <v>75</v>
      </c>
      <c r="C63" s="392" t="s">
        <v>134</v>
      </c>
      <c r="D63" s="374">
        <v>3</v>
      </c>
      <c r="E63" s="95" t="s">
        <v>89</v>
      </c>
    </row>
    <row r="64" spans="1:5" ht="19" thickBot="1" x14ac:dyDescent="0.25">
      <c r="A64" s="375"/>
      <c r="B64" s="386"/>
      <c r="C64" s="393"/>
      <c r="D64" s="375"/>
      <c r="E64" s="99" t="s">
        <v>93</v>
      </c>
    </row>
    <row r="65" spans="1:5" ht="18" customHeight="1" x14ac:dyDescent="0.2">
      <c r="A65" s="374">
        <v>8</v>
      </c>
      <c r="B65" s="385" t="s">
        <v>76</v>
      </c>
      <c r="C65" s="397" t="s">
        <v>133</v>
      </c>
      <c r="D65" s="374">
        <v>3</v>
      </c>
      <c r="E65" s="110" t="s">
        <v>89</v>
      </c>
    </row>
    <row r="66" spans="1:5" ht="36" customHeight="1" thickBot="1" x14ac:dyDescent="0.25">
      <c r="A66" s="375"/>
      <c r="B66" s="386"/>
      <c r="C66" s="398"/>
      <c r="D66" s="378"/>
      <c r="E66" s="90" t="s">
        <v>11</v>
      </c>
    </row>
  </sheetData>
  <mergeCells count="83">
    <mergeCell ref="A63:A64"/>
    <mergeCell ref="B63:B64"/>
    <mergeCell ref="D63:D64"/>
    <mergeCell ref="A65:A66"/>
    <mergeCell ref="B65:B66"/>
    <mergeCell ref="D65:D66"/>
    <mergeCell ref="C63:C64"/>
    <mergeCell ref="C65:C66"/>
    <mergeCell ref="A57:A59"/>
    <mergeCell ref="B57:B59"/>
    <mergeCell ref="D57:D59"/>
    <mergeCell ref="A60:A62"/>
    <mergeCell ref="B60:B62"/>
    <mergeCell ref="D60:D62"/>
    <mergeCell ref="C57:C58"/>
    <mergeCell ref="C60:C61"/>
    <mergeCell ref="A52:A53"/>
    <mergeCell ref="B52:B53"/>
    <mergeCell ref="D52:D53"/>
    <mergeCell ref="A54:A56"/>
    <mergeCell ref="B54:B56"/>
    <mergeCell ref="D54:D56"/>
    <mergeCell ref="C54:C55"/>
    <mergeCell ref="C52:C53"/>
    <mergeCell ref="A48:A49"/>
    <mergeCell ref="D48:D49"/>
    <mergeCell ref="A50:A51"/>
    <mergeCell ref="B50:B51"/>
    <mergeCell ref="D50:D51"/>
    <mergeCell ref="C50:C51"/>
    <mergeCell ref="C48:C49"/>
    <mergeCell ref="B48:B49"/>
    <mergeCell ref="A45:A46"/>
    <mergeCell ref="B45:B46"/>
    <mergeCell ref="D45:D46"/>
    <mergeCell ref="A41:A42"/>
    <mergeCell ref="B41:B42"/>
    <mergeCell ref="D41:D42"/>
    <mergeCell ref="A43:A44"/>
    <mergeCell ref="B43:B44"/>
    <mergeCell ref="D43:D44"/>
    <mergeCell ref="A36:A37"/>
    <mergeCell ref="D36:D37"/>
    <mergeCell ref="A38:A39"/>
    <mergeCell ref="B38:B39"/>
    <mergeCell ref="D38:D39"/>
    <mergeCell ref="B36:B37"/>
    <mergeCell ref="C36:C37"/>
    <mergeCell ref="A31:A33"/>
    <mergeCell ref="B31:B33"/>
    <mergeCell ref="D31:D33"/>
    <mergeCell ref="A34:A35"/>
    <mergeCell ref="D34:D35"/>
    <mergeCell ref="B34:B35"/>
    <mergeCell ref="A27:A28"/>
    <mergeCell ref="B27:B28"/>
    <mergeCell ref="D27:D28"/>
    <mergeCell ref="A29:A30"/>
    <mergeCell ref="B29:B30"/>
    <mergeCell ref="D29:D30"/>
    <mergeCell ref="A23:A24"/>
    <mergeCell ref="B23:B24"/>
    <mergeCell ref="D23:D24"/>
    <mergeCell ref="A25:A26"/>
    <mergeCell ref="B25:B26"/>
    <mergeCell ref="D25:D26"/>
    <mergeCell ref="A13:A14"/>
    <mergeCell ref="B13:B14"/>
    <mergeCell ref="D13:D14"/>
    <mergeCell ref="A20:A21"/>
    <mergeCell ref="D20:D21"/>
    <mergeCell ref="A15:A16"/>
    <mergeCell ref="B15:B16"/>
    <mergeCell ref="D15:D16"/>
    <mergeCell ref="A17:A19"/>
    <mergeCell ref="B17:B19"/>
    <mergeCell ref="D17:D19"/>
    <mergeCell ref="A8:A9"/>
    <mergeCell ref="D8:D9"/>
    <mergeCell ref="E8:E9"/>
    <mergeCell ref="A10:A11"/>
    <mergeCell ref="D10:D11"/>
    <mergeCell ref="E10:E1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4"/>
  <sheetViews>
    <sheetView zoomScale="130" zoomScaleNormal="130" workbookViewId="0">
      <pane xSplit="3" ySplit="7" topLeftCell="G9" activePane="bottomRight" state="frozen"/>
      <selection activeCell="E25" sqref="E25"/>
      <selection pane="topRight" activeCell="E25" sqref="E25"/>
      <selection pane="bottomLeft" activeCell="E25" sqref="E25"/>
      <selection pane="bottomRight" activeCell="Q13" sqref="Q13"/>
    </sheetView>
  </sheetViews>
  <sheetFormatPr baseColWidth="10" defaultColWidth="11" defaultRowHeight="16" x14ac:dyDescent="0.2"/>
  <cols>
    <col min="1" max="1" width="7.5" hidden="1" customWidth="1"/>
    <col min="2" max="2" width="20.5" hidden="1" customWidth="1"/>
    <col min="3" max="3" width="25" style="16" customWidth="1"/>
    <col min="4" max="4" width="14" hidden="1" customWidth="1"/>
    <col min="5" max="5" width="14.5" hidden="1" customWidth="1"/>
    <col min="6" max="6" width="7" style="18" hidden="1" customWidth="1"/>
    <col min="7" max="7" width="25.33203125" customWidth="1"/>
    <col min="8" max="9" width="33.5" hidden="1" customWidth="1"/>
    <col min="10" max="10" width="15.33203125" hidden="1" customWidth="1"/>
    <col min="11" max="11" width="11.83203125" customWidth="1"/>
    <col min="12" max="13" width="11" customWidth="1"/>
    <col min="17" max="17" width="19" customWidth="1"/>
    <col min="18" max="18" width="19.5" customWidth="1"/>
    <col min="19" max="19" width="0" hidden="1" customWidth="1"/>
    <col min="20" max="20" width="12.5" hidden="1" customWidth="1"/>
    <col min="21" max="21" width="0" hidden="1" customWidth="1"/>
    <col min="22" max="22" width="13.33203125" hidden="1" customWidth="1"/>
    <col min="23" max="23" width="14.5" hidden="1" customWidth="1"/>
    <col min="24" max="28" width="0" hidden="1" customWidth="1"/>
  </cols>
  <sheetData>
    <row r="1" spans="1:28" ht="29.25" customHeight="1" x14ac:dyDescent="0.2">
      <c r="A1" s="363" t="s">
        <v>193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28" ht="18" x14ac:dyDescent="0.2">
      <c r="A2" s="363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208"/>
      <c r="U2" s="208"/>
    </row>
    <row r="3" spans="1:28" ht="17.25" customHeight="1" x14ac:dyDescent="0.2">
      <c r="A3" s="363" t="s">
        <v>0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208"/>
      <c r="U3" s="208"/>
    </row>
    <row r="4" spans="1:28" ht="27" customHeight="1" x14ac:dyDescent="0.2">
      <c r="A4" s="366" t="s">
        <v>2</v>
      </c>
      <c r="B4" s="10" t="s">
        <v>102</v>
      </c>
      <c r="C4" s="366" t="s">
        <v>131</v>
      </c>
      <c r="D4" s="269"/>
      <c r="E4" s="269"/>
      <c r="F4" s="269"/>
      <c r="G4" s="366" t="s">
        <v>4</v>
      </c>
      <c r="H4" s="10"/>
      <c r="I4" s="10"/>
      <c r="J4" s="10"/>
      <c r="K4" s="366" t="s">
        <v>5</v>
      </c>
      <c r="L4" s="366"/>
      <c r="M4" s="366"/>
      <c r="N4" s="366"/>
      <c r="O4" s="366"/>
      <c r="P4" s="366"/>
      <c r="Q4" s="366"/>
      <c r="R4" s="366"/>
      <c r="S4" s="366"/>
      <c r="T4" s="170"/>
      <c r="U4" s="170"/>
    </row>
    <row r="5" spans="1:28" ht="27" customHeight="1" x14ac:dyDescent="0.2">
      <c r="A5" s="366"/>
      <c r="B5" s="10"/>
      <c r="C5" s="366"/>
      <c r="D5" s="269"/>
      <c r="E5" s="269" t="s">
        <v>130</v>
      </c>
      <c r="F5" s="269"/>
      <c r="G5" s="366"/>
      <c r="H5" s="41"/>
      <c r="I5" s="41"/>
      <c r="J5" s="368" t="s">
        <v>107</v>
      </c>
      <c r="K5" s="7" t="s">
        <v>34</v>
      </c>
      <c r="L5" s="7" t="s">
        <v>35</v>
      </c>
      <c r="M5" s="7" t="s">
        <v>38</v>
      </c>
      <c r="N5" s="7" t="s">
        <v>37</v>
      </c>
      <c r="O5" s="141" t="s">
        <v>36</v>
      </c>
      <c r="P5" s="7" t="s">
        <v>39</v>
      </c>
      <c r="Q5" s="21" t="s">
        <v>53</v>
      </c>
      <c r="R5" s="21" t="s">
        <v>54</v>
      </c>
      <c r="S5" s="367" t="s">
        <v>6</v>
      </c>
      <c r="T5" s="209"/>
      <c r="U5" s="209"/>
    </row>
    <row r="6" spans="1:28" ht="28" customHeight="1" thickBot="1" x14ac:dyDescent="0.25">
      <c r="A6" s="366"/>
      <c r="B6" s="10"/>
      <c r="C6" s="366"/>
      <c r="D6" s="269"/>
      <c r="E6" s="269"/>
      <c r="F6" s="269"/>
      <c r="G6" s="366"/>
      <c r="H6" s="42"/>
      <c r="I6" s="42"/>
      <c r="J6" s="369"/>
      <c r="K6" s="7" t="s">
        <v>187</v>
      </c>
      <c r="L6" s="7" t="s">
        <v>188</v>
      </c>
      <c r="M6" s="7" t="s">
        <v>189</v>
      </c>
      <c r="N6" s="7" t="s">
        <v>190</v>
      </c>
      <c r="O6" s="7" t="s">
        <v>191</v>
      </c>
      <c r="P6" s="7" t="s">
        <v>192</v>
      </c>
      <c r="Q6" s="21"/>
      <c r="R6" s="21"/>
      <c r="S6" s="367"/>
      <c r="T6" s="209"/>
      <c r="U6" s="209"/>
    </row>
    <row r="7" spans="1:28" ht="39" customHeight="1" thickBot="1" x14ac:dyDescent="0.25">
      <c r="A7" s="29"/>
      <c r="B7" s="29" t="s">
        <v>103</v>
      </c>
      <c r="C7" s="128" t="s">
        <v>95</v>
      </c>
      <c r="D7" s="270"/>
      <c r="E7" s="271" t="s">
        <v>249</v>
      </c>
      <c r="F7" s="271"/>
      <c r="G7" s="29" t="s">
        <v>194</v>
      </c>
      <c r="H7" s="133" t="s">
        <v>144</v>
      </c>
      <c r="I7" s="268"/>
      <c r="J7" s="34">
        <f>SUM(J8:J16)</f>
        <v>24</v>
      </c>
      <c r="M7" s="130"/>
      <c r="N7" s="139"/>
      <c r="O7" s="201"/>
      <c r="P7" s="139"/>
      <c r="Q7" s="140"/>
      <c r="R7" s="140"/>
      <c r="S7" s="213" t="s">
        <v>233</v>
      </c>
      <c r="T7" s="219" t="s">
        <v>234</v>
      </c>
      <c r="U7" s="213" t="s">
        <v>233</v>
      </c>
      <c r="V7" s="188" t="s">
        <v>234</v>
      </c>
    </row>
    <row r="8" spans="1:28" ht="37" customHeight="1" thickBot="1" x14ac:dyDescent="0.25">
      <c r="A8" s="5">
        <v>1</v>
      </c>
      <c r="B8" s="122" t="s">
        <v>40</v>
      </c>
      <c r="C8" s="374" t="s">
        <v>57</v>
      </c>
      <c r="D8" s="272" t="s">
        <v>251</v>
      </c>
      <c r="E8" s="273" t="s">
        <v>250</v>
      </c>
      <c r="F8" s="273"/>
      <c r="G8" s="114" t="s">
        <v>9</v>
      </c>
      <c r="H8" s="181" t="s">
        <v>22</v>
      </c>
      <c r="I8" s="181">
        <v>912079483</v>
      </c>
      <c r="J8" s="38">
        <v>3</v>
      </c>
      <c r="K8" s="189" t="s">
        <v>114</v>
      </c>
      <c r="L8" s="5"/>
      <c r="M8" s="191" t="s">
        <v>119</v>
      </c>
      <c r="N8" s="5"/>
      <c r="O8" s="5"/>
      <c r="P8" s="199" t="s">
        <v>122</v>
      </c>
      <c r="Q8" s="3" t="s">
        <v>146</v>
      </c>
      <c r="R8" s="200" t="s">
        <v>108</v>
      </c>
      <c r="T8" s="217" t="s">
        <v>236</v>
      </c>
      <c r="U8" s="1" t="s">
        <v>146</v>
      </c>
      <c r="V8" s="214" t="s">
        <v>108</v>
      </c>
      <c r="W8" s="44" t="s">
        <v>108</v>
      </c>
      <c r="X8" s="177" t="s">
        <v>109</v>
      </c>
      <c r="Y8" s="177" t="s">
        <v>110</v>
      </c>
      <c r="Z8" s="43" t="s">
        <v>111</v>
      </c>
      <c r="AA8" s="176" t="s">
        <v>112</v>
      </c>
      <c r="AB8" s="48" t="s">
        <v>199</v>
      </c>
    </row>
    <row r="9" spans="1:28" ht="37" thickBot="1" x14ac:dyDescent="0.25">
      <c r="A9" s="5"/>
      <c r="B9" s="122"/>
      <c r="C9" s="400"/>
      <c r="D9" s="274"/>
      <c r="E9" s="274"/>
      <c r="F9" s="275"/>
      <c r="G9" s="107" t="s">
        <v>83</v>
      </c>
      <c r="H9" s="107" t="s">
        <v>218</v>
      </c>
      <c r="I9" s="181">
        <v>904768538</v>
      </c>
      <c r="J9" s="38">
        <v>3</v>
      </c>
      <c r="K9" s="19"/>
      <c r="L9" s="192" t="s">
        <v>209</v>
      </c>
      <c r="M9" s="5"/>
      <c r="N9" s="189" t="s">
        <v>114</v>
      </c>
      <c r="O9" s="219" t="s">
        <v>234</v>
      </c>
      <c r="P9" s="5"/>
      <c r="Q9" s="12" t="s">
        <v>147</v>
      </c>
      <c r="R9" s="201" t="s">
        <v>113</v>
      </c>
      <c r="S9" s="1" t="s">
        <v>147</v>
      </c>
      <c r="T9" s="215" t="s">
        <v>113</v>
      </c>
      <c r="U9" s="1" t="s">
        <v>147</v>
      </c>
      <c r="V9" s="218" t="s">
        <v>237</v>
      </c>
      <c r="W9" s="44" t="s">
        <v>113</v>
      </c>
      <c r="X9" s="177" t="s">
        <v>110</v>
      </c>
      <c r="Y9" s="177" t="s">
        <v>109</v>
      </c>
      <c r="Z9" s="178" t="s">
        <v>200</v>
      </c>
      <c r="AA9" s="45" t="s">
        <v>201</v>
      </c>
      <c r="AB9" s="43" t="s">
        <v>111</v>
      </c>
    </row>
    <row r="10" spans="1:28" ht="37" customHeight="1" thickBot="1" x14ac:dyDescent="0.25">
      <c r="A10" s="5">
        <v>2</v>
      </c>
      <c r="B10" s="122" t="s">
        <v>41</v>
      </c>
      <c r="C10" s="401" t="s">
        <v>58</v>
      </c>
      <c r="D10" s="272" t="s">
        <v>251</v>
      </c>
      <c r="E10" s="273" t="s">
        <v>250</v>
      </c>
      <c r="F10" s="273"/>
      <c r="G10" s="114" t="s">
        <v>10</v>
      </c>
      <c r="H10" s="3" t="s">
        <v>155</v>
      </c>
      <c r="I10" s="3">
        <v>912742787</v>
      </c>
      <c r="J10" s="38">
        <v>3</v>
      </c>
      <c r="K10" s="19"/>
      <c r="L10" s="188"/>
      <c r="M10" s="5"/>
      <c r="N10" s="194" t="s">
        <v>121</v>
      </c>
      <c r="O10" s="199" t="s">
        <v>122</v>
      </c>
      <c r="P10" s="202" t="s">
        <v>163</v>
      </c>
      <c r="Q10" s="3" t="s">
        <v>148</v>
      </c>
      <c r="R10" s="189" t="s">
        <v>114</v>
      </c>
      <c r="S10" s="1" t="s">
        <v>148</v>
      </c>
      <c r="T10" s="216" t="s">
        <v>114</v>
      </c>
      <c r="U10" s="1" t="s">
        <v>148</v>
      </c>
      <c r="V10" s="216" t="s">
        <v>114</v>
      </c>
      <c r="W10" s="44" t="s">
        <v>114</v>
      </c>
      <c r="X10" s="177" t="s">
        <v>202</v>
      </c>
      <c r="Y10" s="179" t="s">
        <v>200</v>
      </c>
      <c r="Z10" s="46" t="s">
        <v>203</v>
      </c>
      <c r="AA10" s="43" t="s">
        <v>111</v>
      </c>
      <c r="AB10" s="177" t="s">
        <v>109</v>
      </c>
    </row>
    <row r="11" spans="1:28" ht="35" thickBot="1" x14ac:dyDescent="0.25">
      <c r="A11" s="5"/>
      <c r="B11" s="122"/>
      <c r="C11" s="400"/>
      <c r="D11" s="276"/>
      <c r="E11" s="276"/>
      <c r="F11" s="276"/>
      <c r="G11" s="107" t="s">
        <v>7</v>
      </c>
      <c r="H11" s="182" t="s">
        <v>219</v>
      </c>
      <c r="I11" s="181">
        <v>913509140</v>
      </c>
      <c r="J11" s="38">
        <v>3</v>
      </c>
      <c r="K11" s="190" t="s">
        <v>115</v>
      </c>
      <c r="L11" s="219" t="s">
        <v>234</v>
      </c>
      <c r="M11" s="198" t="s">
        <v>127</v>
      </c>
      <c r="O11" s="5"/>
      <c r="P11" s="5"/>
      <c r="Q11" s="3" t="s">
        <v>149</v>
      </c>
      <c r="R11" s="190" t="s">
        <v>115</v>
      </c>
      <c r="S11" s="1" t="s">
        <v>149</v>
      </c>
      <c r="T11" s="190" t="s">
        <v>115</v>
      </c>
      <c r="U11" s="1" t="s">
        <v>149</v>
      </c>
      <c r="V11" s="190" t="s">
        <v>115</v>
      </c>
      <c r="W11" s="47" t="s">
        <v>115</v>
      </c>
      <c r="X11" s="179" t="s">
        <v>200</v>
      </c>
      <c r="Y11" s="177" t="s">
        <v>202</v>
      </c>
      <c r="Z11" s="178" t="s">
        <v>116</v>
      </c>
      <c r="AA11" s="46" t="s">
        <v>117</v>
      </c>
      <c r="AB11" s="48" t="s">
        <v>118</v>
      </c>
    </row>
    <row r="12" spans="1:28" ht="55" customHeight="1" thickBot="1" x14ac:dyDescent="0.25">
      <c r="A12" s="5">
        <v>3</v>
      </c>
      <c r="B12" s="122" t="s">
        <v>42</v>
      </c>
      <c r="C12" s="401" t="s">
        <v>59</v>
      </c>
      <c r="D12" s="272" t="s">
        <v>251</v>
      </c>
      <c r="E12" s="273" t="s">
        <v>250</v>
      </c>
      <c r="F12" s="273"/>
      <c r="G12" s="114" t="s">
        <v>10</v>
      </c>
      <c r="H12" s="183" t="s">
        <v>155</v>
      </c>
      <c r="I12" s="3">
        <v>912742787</v>
      </c>
      <c r="J12" s="38">
        <v>3</v>
      </c>
      <c r="K12" s="19"/>
      <c r="L12" s="190" t="s">
        <v>115</v>
      </c>
      <c r="M12" s="192" t="s">
        <v>209</v>
      </c>
      <c r="N12" s="219" t="s">
        <v>234</v>
      </c>
      <c r="O12" s="5"/>
      <c r="P12" s="5"/>
      <c r="Q12" s="3" t="s">
        <v>150</v>
      </c>
      <c r="R12" s="191" t="s">
        <v>119</v>
      </c>
      <c r="S12" s="213" t="s">
        <v>150</v>
      </c>
      <c r="T12" s="191" t="s">
        <v>119</v>
      </c>
      <c r="U12" s="213" t="s">
        <v>150</v>
      </c>
      <c r="V12" s="191" t="s">
        <v>119</v>
      </c>
      <c r="W12" s="47" t="s">
        <v>119</v>
      </c>
      <c r="X12" s="179" t="s">
        <v>112</v>
      </c>
      <c r="Y12" s="48" t="s">
        <v>204</v>
      </c>
      <c r="Z12" s="180" t="s">
        <v>202</v>
      </c>
      <c r="AA12" s="179" t="s">
        <v>200</v>
      </c>
      <c r="AB12" s="48" t="s">
        <v>111</v>
      </c>
    </row>
    <row r="13" spans="1:28" ht="37" thickBot="1" x14ac:dyDescent="0.25">
      <c r="A13" s="5"/>
      <c r="B13" s="122"/>
      <c r="C13" s="378"/>
      <c r="D13" s="277"/>
      <c r="E13" s="277"/>
      <c r="F13" s="278"/>
      <c r="G13" s="107" t="s">
        <v>11</v>
      </c>
      <c r="H13" s="184" t="s">
        <v>20</v>
      </c>
      <c r="I13" s="185">
        <v>915051198</v>
      </c>
      <c r="J13" s="38">
        <v>1</v>
      </c>
      <c r="K13" s="219" t="s">
        <v>234</v>
      </c>
      <c r="L13" s="5"/>
      <c r="M13" s="5"/>
      <c r="N13" s="5"/>
      <c r="O13" s="5"/>
      <c r="P13" s="5"/>
      <c r="Q13" s="138" t="s">
        <v>205</v>
      </c>
      <c r="R13" s="192" t="s">
        <v>209</v>
      </c>
      <c r="S13" s="1" t="s">
        <v>205</v>
      </c>
      <c r="T13" s="192" t="s">
        <v>209</v>
      </c>
      <c r="U13" s="1" t="s">
        <v>205</v>
      </c>
      <c r="V13" s="192" t="s">
        <v>209</v>
      </c>
      <c r="W13" s="178" t="s">
        <v>206</v>
      </c>
      <c r="X13" s="48" t="s">
        <v>207</v>
      </c>
      <c r="Y13" s="48" t="s">
        <v>208</v>
      </c>
    </row>
    <row r="14" spans="1:28" ht="35" thickBot="1" x14ac:dyDescent="0.25">
      <c r="A14" s="5"/>
      <c r="B14" s="122"/>
      <c r="C14" s="400"/>
      <c r="D14" s="279"/>
      <c r="E14" s="279"/>
      <c r="F14" s="272"/>
      <c r="G14" s="107" t="s">
        <v>7</v>
      </c>
      <c r="H14" s="182" t="s">
        <v>219</v>
      </c>
      <c r="I14" s="181">
        <v>913509140</v>
      </c>
      <c r="J14" s="37">
        <v>2</v>
      </c>
      <c r="K14" s="19"/>
      <c r="L14" s="5"/>
      <c r="M14" s="5"/>
      <c r="N14" s="5"/>
      <c r="O14" s="191" t="s">
        <v>119</v>
      </c>
      <c r="P14" s="194" t="s">
        <v>121</v>
      </c>
      <c r="Q14" s="3" t="s">
        <v>151</v>
      </c>
      <c r="R14" s="193" t="s">
        <v>120</v>
      </c>
      <c r="S14" s="1" t="s">
        <v>151</v>
      </c>
      <c r="T14" s="193" t="s">
        <v>120</v>
      </c>
      <c r="U14" s="1" t="s">
        <v>151</v>
      </c>
      <c r="V14" s="193" t="s">
        <v>120</v>
      </c>
      <c r="W14" s="47" t="s">
        <v>120</v>
      </c>
      <c r="X14" s="179" t="s">
        <v>206</v>
      </c>
      <c r="Y14" s="179" t="s">
        <v>199</v>
      </c>
      <c r="Z14" s="180" t="s">
        <v>110</v>
      </c>
      <c r="AA14" s="43" t="s">
        <v>111</v>
      </c>
      <c r="AB14" s="48" t="s">
        <v>116</v>
      </c>
    </row>
    <row r="15" spans="1:28" ht="55" thickBot="1" x14ac:dyDescent="0.25">
      <c r="A15" s="5">
        <v>4</v>
      </c>
      <c r="B15" s="122" t="s">
        <v>43</v>
      </c>
      <c r="C15" s="145" t="s">
        <v>259</v>
      </c>
      <c r="D15" s="272" t="s">
        <v>251</v>
      </c>
      <c r="E15" s="272" t="s">
        <v>251</v>
      </c>
      <c r="F15" s="272"/>
      <c r="G15" s="114" t="s">
        <v>24</v>
      </c>
      <c r="H15" s="184" t="s">
        <v>31</v>
      </c>
      <c r="I15" s="185">
        <v>916542059</v>
      </c>
      <c r="J15" s="38">
        <v>2</v>
      </c>
      <c r="K15" s="19"/>
      <c r="L15" s="198" t="s">
        <v>127</v>
      </c>
      <c r="M15" s="219" t="s">
        <v>234</v>
      </c>
      <c r="N15" s="5"/>
      <c r="O15" s="5"/>
      <c r="P15" s="191" t="s">
        <v>119</v>
      </c>
      <c r="Q15" s="12" t="s">
        <v>152</v>
      </c>
      <c r="R15" s="194" t="s">
        <v>121</v>
      </c>
      <c r="S15" s="13" t="s">
        <v>152</v>
      </c>
      <c r="T15" s="194" t="s">
        <v>121</v>
      </c>
      <c r="U15" s="13" t="s">
        <v>152</v>
      </c>
      <c r="V15" s="194" t="s">
        <v>121</v>
      </c>
      <c r="W15" s="47" t="s">
        <v>121</v>
      </c>
      <c r="X15" s="46" t="s">
        <v>117</v>
      </c>
      <c r="Y15" s="179" t="s">
        <v>207</v>
      </c>
      <c r="Z15" s="46" t="s">
        <v>210</v>
      </c>
      <c r="AA15" s="176" t="s">
        <v>112</v>
      </c>
      <c r="AB15" s="179" t="s">
        <v>206</v>
      </c>
    </row>
    <row r="16" spans="1:28" ht="35" thickBot="1" x14ac:dyDescent="0.25">
      <c r="A16" s="5"/>
      <c r="B16" s="122"/>
      <c r="C16" s="68"/>
      <c r="D16" s="280"/>
      <c r="E16" s="280"/>
      <c r="F16" s="281"/>
      <c r="G16" s="107" t="s">
        <v>13</v>
      </c>
      <c r="H16" s="184" t="s">
        <v>30</v>
      </c>
      <c r="I16" s="185">
        <v>963414848</v>
      </c>
      <c r="J16" s="37">
        <v>4</v>
      </c>
      <c r="K16" s="191" t="s">
        <v>119</v>
      </c>
      <c r="L16" s="5"/>
      <c r="M16" s="3"/>
      <c r="N16" s="199" t="s">
        <v>122</v>
      </c>
      <c r="O16" s="192" t="s">
        <v>209</v>
      </c>
      <c r="P16" s="5"/>
      <c r="Q16" s="3" t="s">
        <v>153</v>
      </c>
      <c r="R16" s="199" t="s">
        <v>122</v>
      </c>
      <c r="S16" s="213" t="s">
        <v>153</v>
      </c>
      <c r="T16" s="199" t="s">
        <v>122</v>
      </c>
      <c r="U16" s="213" t="s">
        <v>153</v>
      </c>
      <c r="V16" s="199" t="s">
        <v>122</v>
      </c>
      <c r="W16" s="49" t="s">
        <v>122</v>
      </c>
      <c r="X16" s="179" t="s">
        <v>207</v>
      </c>
      <c r="Y16" s="179" t="s">
        <v>206</v>
      </c>
      <c r="Z16" s="46" t="s">
        <v>117</v>
      </c>
      <c r="AA16" s="179" t="s">
        <v>199</v>
      </c>
      <c r="AB16" s="48" t="s">
        <v>211</v>
      </c>
    </row>
    <row r="17" spans="1:28" ht="55" thickBot="1" x14ac:dyDescent="0.25">
      <c r="A17" s="32"/>
      <c r="B17" s="29" t="s">
        <v>104</v>
      </c>
      <c r="C17" s="129" t="s">
        <v>96</v>
      </c>
      <c r="D17" s="282"/>
      <c r="E17" s="282"/>
      <c r="F17" s="282"/>
      <c r="G17" s="115">
        <v>12</v>
      </c>
      <c r="H17" s="115"/>
      <c r="I17" s="115"/>
      <c r="J17" s="34">
        <f>SUM(J18:J34)</f>
        <v>24</v>
      </c>
      <c r="K17" s="34"/>
      <c r="L17" s="35"/>
      <c r="M17" s="35"/>
      <c r="N17" s="35"/>
      <c r="O17" s="35"/>
      <c r="P17" s="35"/>
      <c r="Q17" s="3" t="s">
        <v>156</v>
      </c>
      <c r="R17" s="195" t="s">
        <v>123</v>
      </c>
      <c r="S17" s="1" t="s">
        <v>156</v>
      </c>
      <c r="T17" s="195" t="s">
        <v>123</v>
      </c>
      <c r="U17" s="1" t="s">
        <v>156</v>
      </c>
      <c r="V17" s="195" t="s">
        <v>123</v>
      </c>
      <c r="W17" s="47" t="s">
        <v>123</v>
      </c>
      <c r="X17" s="48" t="s">
        <v>212</v>
      </c>
      <c r="Y17" s="179" t="s">
        <v>111</v>
      </c>
      <c r="Z17" s="178" t="s">
        <v>207</v>
      </c>
      <c r="AA17" s="177" t="s">
        <v>202</v>
      </c>
      <c r="AB17" s="48" t="s">
        <v>117</v>
      </c>
    </row>
    <row r="18" spans="1:28" ht="73" thickBot="1" x14ac:dyDescent="0.25">
      <c r="A18" s="5">
        <v>1</v>
      </c>
      <c r="B18" s="5" t="s">
        <v>44</v>
      </c>
      <c r="C18" s="22" t="s">
        <v>261</v>
      </c>
      <c r="D18" s="272" t="s">
        <v>260</v>
      </c>
      <c r="E18" s="272" t="s">
        <v>260</v>
      </c>
      <c r="F18" s="272"/>
      <c r="G18" s="114" t="s">
        <v>29</v>
      </c>
      <c r="H18" s="184" t="s">
        <v>32</v>
      </c>
      <c r="I18" s="185">
        <v>912884326</v>
      </c>
      <c r="J18" s="38">
        <v>4</v>
      </c>
      <c r="L18" s="191" t="s">
        <v>119</v>
      </c>
      <c r="M18" s="195" t="s">
        <v>123</v>
      </c>
      <c r="N18" s="196" t="s">
        <v>124</v>
      </c>
      <c r="P18" s="18" t="s">
        <v>232</v>
      </c>
      <c r="Q18" s="3" t="s">
        <v>179</v>
      </c>
      <c r="R18" s="196" t="s">
        <v>124</v>
      </c>
      <c r="S18" s="1" t="s">
        <v>235</v>
      </c>
      <c r="T18" s="196" t="s">
        <v>124</v>
      </c>
      <c r="U18" s="1" t="s">
        <v>235</v>
      </c>
      <c r="V18" s="196" t="s">
        <v>124</v>
      </c>
      <c r="W18" s="47" t="s">
        <v>124</v>
      </c>
      <c r="X18" s="179" t="s">
        <v>111</v>
      </c>
      <c r="Y18" s="177" t="s">
        <v>202</v>
      </c>
      <c r="Z18" s="46" t="s">
        <v>213</v>
      </c>
      <c r="AA18" s="48" t="s">
        <v>116</v>
      </c>
      <c r="AB18" s="48" t="s">
        <v>207</v>
      </c>
    </row>
    <row r="19" spans="1:28" ht="55" thickBot="1" x14ac:dyDescent="0.25">
      <c r="A19" s="5">
        <v>2</v>
      </c>
      <c r="B19" s="5" t="s">
        <v>45</v>
      </c>
      <c r="C19" s="22" t="s">
        <v>262</v>
      </c>
      <c r="D19" s="272" t="s">
        <v>260</v>
      </c>
      <c r="E19" s="272" t="s">
        <v>260</v>
      </c>
      <c r="F19" s="272"/>
      <c r="G19" s="114" t="s">
        <v>24</v>
      </c>
      <c r="H19" s="184" t="s">
        <v>31</v>
      </c>
      <c r="I19" s="185">
        <v>916542059</v>
      </c>
      <c r="J19" s="37">
        <v>4</v>
      </c>
      <c r="K19" s="199" t="s">
        <v>122</v>
      </c>
      <c r="L19" s="3"/>
      <c r="M19" s="190" t="s">
        <v>115</v>
      </c>
      <c r="N19" s="195" t="s">
        <v>123</v>
      </c>
      <c r="O19" s="197" t="s">
        <v>125</v>
      </c>
      <c r="P19" s="204"/>
      <c r="Q19" s="3" t="s">
        <v>158</v>
      </c>
      <c r="R19" s="197" t="s">
        <v>125</v>
      </c>
      <c r="S19" s="213" t="s">
        <v>158</v>
      </c>
      <c r="T19" s="197" t="s">
        <v>125</v>
      </c>
      <c r="U19" s="213" t="s">
        <v>158</v>
      </c>
      <c r="V19" s="197" t="s">
        <v>125</v>
      </c>
      <c r="W19" s="47" t="s">
        <v>125</v>
      </c>
      <c r="X19" s="178" t="s">
        <v>126</v>
      </c>
      <c r="Y19" s="48" t="s">
        <v>214</v>
      </c>
      <c r="Z19" s="46" t="s">
        <v>111</v>
      </c>
      <c r="AA19" s="46" t="s">
        <v>213</v>
      </c>
      <c r="AB19" s="48" t="s">
        <v>215</v>
      </c>
    </row>
    <row r="20" spans="1:28" ht="35" thickBot="1" x14ac:dyDescent="0.25">
      <c r="A20" s="5"/>
      <c r="B20" s="5"/>
      <c r="C20" s="22"/>
      <c r="D20" s="283"/>
      <c r="E20" s="283"/>
      <c r="F20" s="283"/>
      <c r="G20" s="107" t="s">
        <v>29</v>
      </c>
      <c r="H20" s="184" t="s">
        <v>32</v>
      </c>
      <c r="I20" s="185">
        <v>912884326</v>
      </c>
      <c r="J20" s="37">
        <v>0</v>
      </c>
      <c r="L20" s="8"/>
      <c r="N20" s="8"/>
      <c r="P20" s="8"/>
      <c r="Q20" s="3" t="s">
        <v>159</v>
      </c>
      <c r="R20" s="198" t="s">
        <v>127</v>
      </c>
      <c r="S20" s="1" t="s">
        <v>159</v>
      </c>
      <c r="T20" s="198" t="s">
        <v>127</v>
      </c>
      <c r="U20" s="1" t="s">
        <v>159</v>
      </c>
      <c r="V20" s="198" t="s">
        <v>127</v>
      </c>
      <c r="W20" s="49" t="s">
        <v>127</v>
      </c>
      <c r="X20" s="179" t="s">
        <v>116</v>
      </c>
      <c r="Y20" s="48" t="s">
        <v>216</v>
      </c>
      <c r="Z20" s="46" t="s">
        <v>217</v>
      </c>
      <c r="AA20" s="46" t="s">
        <v>111</v>
      </c>
      <c r="AB20" s="48" t="s">
        <v>126</v>
      </c>
    </row>
    <row r="21" spans="1:28" ht="37" thickBot="1" x14ac:dyDescent="0.25">
      <c r="A21" s="5">
        <v>3</v>
      </c>
      <c r="B21" s="5" t="s">
        <v>46</v>
      </c>
      <c r="C21" s="22" t="s">
        <v>263</v>
      </c>
      <c r="D21" s="272" t="s">
        <v>260</v>
      </c>
      <c r="E21" s="272" t="s">
        <v>260</v>
      </c>
      <c r="F21" s="272"/>
      <c r="G21" s="114" t="s">
        <v>23</v>
      </c>
      <c r="H21" s="184" t="s">
        <v>220</v>
      </c>
      <c r="I21" s="185">
        <v>912414359</v>
      </c>
      <c r="J21" s="36">
        <v>2</v>
      </c>
      <c r="K21" s="19"/>
      <c r="L21" s="194" t="s">
        <v>121</v>
      </c>
      <c r="M21" s="5"/>
      <c r="N21" s="3" t="s">
        <v>231</v>
      </c>
      <c r="O21" s="23"/>
      <c r="P21" s="3"/>
      <c r="Q21" s="3" t="s">
        <v>160</v>
      </c>
      <c r="R21" s="3" t="s">
        <v>161</v>
      </c>
      <c r="S21" s="1" t="s">
        <v>160</v>
      </c>
      <c r="T21" s="2" t="s">
        <v>161</v>
      </c>
      <c r="U21" s="1" t="s">
        <v>160</v>
      </c>
      <c r="V21" s="2" t="s">
        <v>161</v>
      </c>
    </row>
    <row r="22" spans="1:28" ht="35" thickBot="1" x14ac:dyDescent="0.25">
      <c r="A22" s="5"/>
      <c r="B22" s="5"/>
      <c r="C22" s="22"/>
      <c r="D22" s="283"/>
      <c r="E22" s="283"/>
      <c r="F22" s="283"/>
      <c r="G22" s="107" t="s">
        <v>13</v>
      </c>
      <c r="H22" s="184" t="s">
        <v>30</v>
      </c>
      <c r="I22" s="185">
        <v>963414848</v>
      </c>
      <c r="J22" s="37">
        <v>4</v>
      </c>
      <c r="K22" s="130" t="s">
        <v>161</v>
      </c>
      <c r="L22" s="5"/>
      <c r="M22" s="189" t="s">
        <v>114</v>
      </c>
      <c r="O22" s="194" t="s">
        <v>121</v>
      </c>
      <c r="P22" s="8" t="s">
        <v>8</v>
      </c>
      <c r="Q22" s="12" t="s">
        <v>162</v>
      </c>
      <c r="R22" s="202" t="s">
        <v>163</v>
      </c>
      <c r="S22" s="1" t="s">
        <v>162</v>
      </c>
      <c r="T22" s="202" t="s">
        <v>163</v>
      </c>
      <c r="U22" s="1" t="s">
        <v>162</v>
      </c>
      <c r="V22" s="202" t="s">
        <v>163</v>
      </c>
    </row>
    <row r="23" spans="1:28" ht="55" thickBot="1" x14ac:dyDescent="0.25">
      <c r="A23" s="5">
        <v>4</v>
      </c>
      <c r="B23" s="5" t="s">
        <v>47</v>
      </c>
      <c r="C23" s="109" t="s">
        <v>63</v>
      </c>
      <c r="D23" s="272" t="s">
        <v>260</v>
      </c>
      <c r="E23" s="272" t="s">
        <v>260</v>
      </c>
      <c r="F23" s="272"/>
      <c r="G23" s="114" t="s">
        <v>23</v>
      </c>
      <c r="H23" s="184" t="s">
        <v>220</v>
      </c>
      <c r="I23" s="185">
        <v>912414359</v>
      </c>
      <c r="J23" s="38"/>
      <c r="K23" s="19"/>
      <c r="L23" s="5"/>
      <c r="O23" s="5"/>
      <c r="P23" s="5"/>
    </row>
    <row r="24" spans="1:28" ht="37" thickBot="1" x14ac:dyDescent="0.25">
      <c r="A24" s="5"/>
      <c r="B24" s="5"/>
      <c r="C24" s="109"/>
      <c r="D24" s="284"/>
      <c r="E24" s="284"/>
      <c r="F24" s="284"/>
      <c r="G24" s="107" t="s">
        <v>25</v>
      </c>
      <c r="H24" s="205" t="s">
        <v>221</v>
      </c>
      <c r="I24" s="181">
        <v>947783435</v>
      </c>
      <c r="J24" s="36">
        <v>0</v>
      </c>
      <c r="K24" s="19"/>
      <c r="L24" s="8"/>
      <c r="M24" s="5"/>
      <c r="N24" s="5"/>
      <c r="O24" s="5"/>
      <c r="P24" s="5"/>
      <c r="Q24" s="13"/>
      <c r="R24" s="13"/>
      <c r="S24" s="5"/>
      <c r="T24" s="24"/>
      <c r="U24" s="24"/>
    </row>
    <row r="25" spans="1:28" ht="37" thickBot="1" x14ac:dyDescent="0.25">
      <c r="A25" s="5">
        <v>5</v>
      </c>
      <c r="B25" s="5"/>
      <c r="C25" s="22" t="s">
        <v>64</v>
      </c>
      <c r="D25" s="272" t="s">
        <v>251</v>
      </c>
      <c r="E25" s="285" t="s">
        <v>250</v>
      </c>
      <c r="F25" s="285"/>
      <c r="G25" s="114" t="s">
        <v>26</v>
      </c>
      <c r="H25" s="206" t="s">
        <v>228</v>
      </c>
      <c r="I25" s="114">
        <v>913598796</v>
      </c>
      <c r="J25" s="38">
        <v>1</v>
      </c>
      <c r="M25" s="5"/>
      <c r="N25" s="5"/>
      <c r="O25" s="189" t="s">
        <v>114</v>
      </c>
      <c r="P25" s="5"/>
    </row>
    <row r="26" spans="1:28" ht="30" x14ac:dyDescent="0.2">
      <c r="A26" s="5"/>
      <c r="B26" s="5"/>
      <c r="C26" s="22"/>
      <c r="D26" s="284"/>
      <c r="E26" s="284"/>
      <c r="F26" s="284"/>
      <c r="G26" s="107" t="s">
        <v>28</v>
      </c>
      <c r="H26" s="187" t="s">
        <v>222</v>
      </c>
      <c r="I26" s="181">
        <v>976655858</v>
      </c>
      <c r="J26" s="37">
        <v>1</v>
      </c>
      <c r="K26" s="19"/>
      <c r="M26" s="5"/>
      <c r="N26" s="5"/>
      <c r="O26" s="5"/>
      <c r="Q26" s="20"/>
      <c r="R26" s="20"/>
      <c r="S26" s="5"/>
      <c r="T26" s="24"/>
      <c r="U26" s="24"/>
    </row>
    <row r="27" spans="1:28" ht="37" thickBot="1" x14ac:dyDescent="0.25">
      <c r="A27" s="5"/>
      <c r="B27" s="5"/>
      <c r="C27" s="22"/>
      <c r="D27" s="284"/>
      <c r="E27" s="284"/>
      <c r="F27" s="284"/>
      <c r="G27" s="107" t="s">
        <v>85</v>
      </c>
      <c r="H27" s="172" t="s">
        <v>226</v>
      </c>
      <c r="I27" s="107"/>
      <c r="J27" s="37">
        <v>1</v>
      </c>
      <c r="K27" s="19"/>
      <c r="L27" s="199" t="s">
        <v>122</v>
      </c>
      <c r="M27" s="5"/>
      <c r="N27" s="5"/>
      <c r="O27" s="5"/>
      <c r="P27" s="192" t="s">
        <v>209</v>
      </c>
      <c r="Q27" s="20"/>
      <c r="R27" s="20"/>
      <c r="S27" s="5"/>
      <c r="T27" s="24"/>
      <c r="U27" s="24"/>
    </row>
    <row r="28" spans="1:28" ht="37" thickBot="1" x14ac:dyDescent="0.25">
      <c r="A28" s="5">
        <v>6</v>
      </c>
      <c r="B28" s="5"/>
      <c r="C28" s="402" t="s">
        <v>65</v>
      </c>
      <c r="D28" s="272" t="s">
        <v>251</v>
      </c>
      <c r="E28" s="285" t="s">
        <v>250</v>
      </c>
      <c r="F28" s="285"/>
      <c r="G28" s="114" t="s">
        <v>12</v>
      </c>
      <c r="H28" s="107" t="s">
        <v>218</v>
      </c>
      <c r="I28" s="181">
        <v>904768538</v>
      </c>
      <c r="J28" s="36">
        <v>1</v>
      </c>
      <c r="K28" s="19"/>
      <c r="L28" s="5"/>
      <c r="M28" s="5"/>
      <c r="N28" s="5"/>
      <c r="O28" s="5"/>
      <c r="P28" s="197" t="s">
        <v>125</v>
      </c>
      <c r="Q28" s="20"/>
      <c r="R28" s="20"/>
      <c r="S28" s="5"/>
      <c r="T28" s="24"/>
      <c r="U28" s="24"/>
    </row>
    <row r="29" spans="1:28" ht="35" thickBot="1" x14ac:dyDescent="0.25">
      <c r="A29" s="5"/>
      <c r="B29" s="5"/>
      <c r="C29" s="403"/>
      <c r="D29" s="285"/>
      <c r="E29" s="285"/>
      <c r="F29" s="285"/>
      <c r="G29" s="114" t="s">
        <v>229</v>
      </c>
      <c r="H29" t="s">
        <v>227</v>
      </c>
      <c r="I29" s="181"/>
      <c r="J29" s="36">
        <v>1</v>
      </c>
      <c r="K29" s="19"/>
      <c r="L29" s="5"/>
      <c r="M29" s="24"/>
      <c r="N29" s="191" t="s">
        <v>119</v>
      </c>
      <c r="O29" s="24"/>
      <c r="P29" s="207"/>
      <c r="Q29" s="20"/>
      <c r="R29" s="20"/>
      <c r="S29" s="5"/>
      <c r="T29" s="24"/>
      <c r="U29" s="24"/>
    </row>
    <row r="30" spans="1:28" ht="35" thickBot="1" x14ac:dyDescent="0.25">
      <c r="A30" s="5"/>
      <c r="B30" s="5"/>
      <c r="C30" s="404"/>
      <c r="D30" s="284"/>
      <c r="E30" s="284"/>
      <c r="F30" s="284"/>
      <c r="G30" s="107" t="s">
        <v>14</v>
      </c>
      <c r="H30" s="3" t="s">
        <v>21</v>
      </c>
      <c r="I30" s="3">
        <v>949328199</v>
      </c>
      <c r="J30" s="37">
        <v>2</v>
      </c>
      <c r="K30" s="19"/>
      <c r="L30" s="5"/>
      <c r="M30" s="196" t="s">
        <v>124</v>
      </c>
      <c r="N30" s="204"/>
      <c r="O30" s="190" t="s">
        <v>115</v>
      </c>
      <c r="P30" s="5"/>
      <c r="Q30" s="20"/>
      <c r="R30" s="20"/>
      <c r="S30" s="5"/>
      <c r="T30" s="24"/>
      <c r="U30" s="24"/>
    </row>
    <row r="31" spans="1:28" ht="37" thickBot="1" x14ac:dyDescent="0.25">
      <c r="A31" s="5">
        <v>7</v>
      </c>
      <c r="B31" s="5"/>
      <c r="C31" s="405" t="s">
        <v>66</v>
      </c>
      <c r="D31" s="272" t="s">
        <v>251</v>
      </c>
      <c r="E31" s="284" t="s">
        <v>250</v>
      </c>
      <c r="F31" s="284"/>
      <c r="G31" s="114" t="s">
        <v>33</v>
      </c>
      <c r="H31" s="14" t="s">
        <v>223</v>
      </c>
      <c r="I31" s="188">
        <v>967586668</v>
      </c>
      <c r="J31" s="38">
        <v>1</v>
      </c>
      <c r="K31" s="194" t="s">
        <v>121</v>
      </c>
      <c r="L31" s="5"/>
      <c r="N31" s="3"/>
      <c r="O31" s="5"/>
      <c r="P31" s="5"/>
      <c r="Q31" s="20"/>
      <c r="R31" s="20"/>
      <c r="S31" s="5"/>
      <c r="T31" s="24"/>
      <c r="U31" s="24"/>
    </row>
    <row r="32" spans="1:28" ht="19" thickBot="1" x14ac:dyDescent="0.25">
      <c r="A32" s="5"/>
      <c r="B32" s="5"/>
      <c r="C32" s="406"/>
      <c r="D32" s="284"/>
      <c r="E32" s="284"/>
      <c r="F32" s="284"/>
      <c r="G32" s="107" t="s">
        <v>86</v>
      </c>
      <c r="H32" s="3" t="s">
        <v>155</v>
      </c>
      <c r="I32" s="3">
        <v>912742787</v>
      </c>
      <c r="J32" s="36">
        <v>0</v>
      </c>
      <c r="K32" s="19"/>
      <c r="L32" s="5"/>
      <c r="M32" s="5"/>
      <c r="N32" s="5"/>
      <c r="O32" s="5"/>
      <c r="P32" s="5"/>
      <c r="Q32" s="20"/>
      <c r="R32" s="20"/>
      <c r="S32" s="5"/>
      <c r="T32" s="24"/>
      <c r="U32" s="24"/>
    </row>
    <row r="33" spans="1:21" ht="37" customHeight="1" thickBot="1" x14ac:dyDescent="0.25">
      <c r="A33" s="5">
        <v>8</v>
      </c>
      <c r="B33" s="122"/>
      <c r="C33" s="388" t="s">
        <v>67</v>
      </c>
      <c r="D33" s="272" t="s">
        <v>251</v>
      </c>
      <c r="E33" s="272" t="s">
        <v>250</v>
      </c>
      <c r="F33" s="272"/>
      <c r="G33" s="114" t="s">
        <v>15</v>
      </c>
      <c r="H33" s="3" t="s">
        <v>154</v>
      </c>
      <c r="I33" s="3">
        <v>912657006</v>
      </c>
      <c r="J33" s="38">
        <v>1</v>
      </c>
      <c r="K33" s="19"/>
      <c r="L33" s="189" t="s">
        <v>114</v>
      </c>
      <c r="N33" s="5"/>
      <c r="P33" s="5"/>
      <c r="Q33" s="20"/>
      <c r="R33" s="20"/>
      <c r="S33" s="5"/>
      <c r="T33" s="24"/>
      <c r="U33" s="24"/>
    </row>
    <row r="34" spans="1:21" ht="19" thickBot="1" x14ac:dyDescent="0.25">
      <c r="A34" s="5"/>
      <c r="B34" s="122"/>
      <c r="C34" s="389"/>
      <c r="D34" s="276"/>
      <c r="E34" s="276"/>
      <c r="F34" s="276"/>
      <c r="G34" s="106" t="s">
        <v>87</v>
      </c>
      <c r="H34" s="3" t="s">
        <v>157</v>
      </c>
      <c r="I34" s="3">
        <v>982738148</v>
      </c>
      <c r="J34" s="38">
        <v>1</v>
      </c>
      <c r="K34" s="192" t="s">
        <v>209</v>
      </c>
      <c r="L34" s="5"/>
      <c r="M34" s="5"/>
      <c r="N34" s="5"/>
      <c r="O34" s="5"/>
      <c r="P34" s="5"/>
      <c r="Q34" s="20"/>
      <c r="R34" s="20"/>
      <c r="S34" s="5"/>
      <c r="T34" s="24"/>
      <c r="U34" s="24"/>
    </row>
    <row r="35" spans="1:21" x14ac:dyDescent="0.2">
      <c r="A35" s="28"/>
      <c r="B35" s="28"/>
      <c r="C35" s="147"/>
      <c r="D35" s="9"/>
      <c r="E35" s="9"/>
      <c r="F35" s="19"/>
      <c r="G35" s="116"/>
      <c r="H35" s="116"/>
      <c r="I35" s="116"/>
      <c r="J35" s="9"/>
      <c r="K35" s="19"/>
      <c r="L35" s="19"/>
      <c r="M35" s="19"/>
      <c r="N35" s="19"/>
      <c r="O35" s="19"/>
      <c r="P35" s="19"/>
      <c r="Q35" s="19"/>
      <c r="R35" s="19"/>
      <c r="S35" s="19"/>
      <c r="T35" s="18"/>
      <c r="U35" s="18"/>
    </row>
    <row r="36" spans="1:21" ht="39" thickBot="1" x14ac:dyDescent="0.25">
      <c r="A36" s="29"/>
      <c r="B36" s="29" t="s">
        <v>105</v>
      </c>
      <c r="C36" s="40" t="s">
        <v>97</v>
      </c>
      <c r="D36" s="286"/>
      <c r="E36" s="286"/>
      <c r="F36" s="271"/>
      <c r="G36" s="117">
        <v>9</v>
      </c>
      <c r="H36" s="117"/>
      <c r="I36" s="117"/>
      <c r="J36" s="30">
        <f>SUM(J37:J42)</f>
        <v>18</v>
      </c>
      <c r="K36" s="30"/>
      <c r="L36" s="31"/>
      <c r="M36" s="31"/>
      <c r="N36" s="31"/>
      <c r="O36" s="31"/>
      <c r="P36" s="31"/>
      <c r="Q36" s="35"/>
      <c r="R36" s="35"/>
      <c r="S36" s="52">
        <v>18</v>
      </c>
      <c r="T36" s="210"/>
      <c r="U36" s="210"/>
    </row>
    <row r="37" spans="1:21" ht="73" thickBot="1" x14ac:dyDescent="0.25">
      <c r="A37" s="5"/>
      <c r="B37" s="5" t="s">
        <v>48</v>
      </c>
      <c r="C37" s="51" t="s">
        <v>129</v>
      </c>
      <c r="D37" s="287" t="s">
        <v>258</v>
      </c>
      <c r="E37" s="287" t="s">
        <v>258</v>
      </c>
      <c r="F37" s="285"/>
      <c r="G37" s="114" t="s">
        <v>29</v>
      </c>
      <c r="H37" s="184" t="s">
        <v>32</v>
      </c>
      <c r="I37" s="185">
        <v>912884326</v>
      </c>
      <c r="J37" s="38">
        <v>6</v>
      </c>
      <c r="K37" s="193" t="s">
        <v>120</v>
      </c>
      <c r="L37" s="130" t="s">
        <v>161</v>
      </c>
      <c r="M37" s="194" t="s">
        <v>121</v>
      </c>
      <c r="N37" s="202" t="s">
        <v>163</v>
      </c>
      <c r="O37" s="198" t="s">
        <v>127</v>
      </c>
      <c r="P37" s="5" t="s">
        <v>8</v>
      </c>
      <c r="Q37" s="142"/>
      <c r="R37" s="142"/>
      <c r="S37" s="5"/>
      <c r="T37" s="24"/>
      <c r="U37" s="24"/>
    </row>
    <row r="38" spans="1:21" ht="31" thickBot="1" x14ac:dyDescent="0.25">
      <c r="A38" s="5">
        <v>1</v>
      </c>
      <c r="B38" s="5" t="s">
        <v>49</v>
      </c>
      <c r="C38" s="51"/>
      <c r="D38" s="283"/>
      <c r="E38" s="283"/>
      <c r="F38" s="283"/>
      <c r="G38" s="107" t="s">
        <v>24</v>
      </c>
      <c r="H38" s="184" t="s">
        <v>31</v>
      </c>
      <c r="I38" s="185">
        <v>916542059</v>
      </c>
      <c r="J38" s="37">
        <v>0</v>
      </c>
      <c r="K38" s="19"/>
      <c r="M38" s="5"/>
      <c r="O38" s="5"/>
      <c r="P38" s="5"/>
      <c r="Q38" s="6"/>
      <c r="R38" s="6"/>
      <c r="S38" s="5"/>
      <c r="T38" s="24"/>
      <c r="U38" s="24"/>
    </row>
    <row r="39" spans="1:21" ht="55" thickBot="1" x14ac:dyDescent="0.25">
      <c r="A39" s="5"/>
      <c r="B39" s="5" t="s">
        <v>50</v>
      </c>
      <c r="C39" s="51" t="s">
        <v>68</v>
      </c>
      <c r="D39" s="287" t="s">
        <v>258</v>
      </c>
      <c r="E39" s="287" t="s">
        <v>258</v>
      </c>
      <c r="F39" s="285"/>
      <c r="G39" s="114" t="s">
        <v>23</v>
      </c>
      <c r="H39" s="184" t="s">
        <v>220</v>
      </c>
      <c r="I39" s="185">
        <v>912414359</v>
      </c>
      <c r="J39" s="38">
        <v>6</v>
      </c>
      <c r="K39" s="198" t="s">
        <v>127</v>
      </c>
      <c r="L39" s="197" t="s">
        <v>125</v>
      </c>
      <c r="M39" s="201" t="s">
        <v>113</v>
      </c>
      <c r="N39" s="192" t="s">
        <v>209</v>
      </c>
      <c r="O39" s="195" t="s">
        <v>123</v>
      </c>
      <c r="P39" s="196" t="s">
        <v>124</v>
      </c>
      <c r="Q39" s="7"/>
      <c r="R39" s="7"/>
      <c r="S39" s="5"/>
      <c r="T39" s="24"/>
      <c r="U39" s="24"/>
    </row>
    <row r="40" spans="1:21" ht="31" thickBot="1" x14ac:dyDescent="0.25">
      <c r="A40" s="5">
        <v>2</v>
      </c>
      <c r="B40" s="5"/>
      <c r="C40" s="51"/>
      <c r="D40" s="283"/>
      <c r="E40" s="283"/>
      <c r="F40" s="283"/>
      <c r="G40" s="107" t="s">
        <v>13</v>
      </c>
      <c r="H40" s="184" t="s">
        <v>30</v>
      </c>
      <c r="I40" s="185">
        <v>963414848</v>
      </c>
      <c r="J40" s="36">
        <v>0</v>
      </c>
      <c r="K40" s="19"/>
      <c r="L40" s="5"/>
      <c r="M40" s="5"/>
      <c r="N40" s="5"/>
      <c r="O40" s="5"/>
      <c r="P40" s="5"/>
      <c r="Q40" s="6"/>
      <c r="R40" s="6"/>
      <c r="S40" s="5"/>
      <c r="T40" s="24"/>
      <c r="U40" s="24"/>
    </row>
    <row r="41" spans="1:21" ht="73" thickBot="1" x14ac:dyDescent="0.25">
      <c r="A41" s="5"/>
      <c r="B41" s="5"/>
      <c r="C41" s="51" t="s">
        <v>264</v>
      </c>
      <c r="D41" s="287" t="s">
        <v>258</v>
      </c>
      <c r="E41" s="287" t="s">
        <v>258</v>
      </c>
      <c r="F41" s="285"/>
      <c r="G41" s="114" t="s">
        <v>11</v>
      </c>
      <c r="H41" s="184" t="s">
        <v>20</v>
      </c>
      <c r="I41" s="185">
        <v>915051198</v>
      </c>
      <c r="J41" s="38">
        <v>6</v>
      </c>
      <c r="K41" s="195" t="s">
        <v>123</v>
      </c>
      <c r="L41" s="193" t="s">
        <v>120</v>
      </c>
      <c r="M41" s="199" t="s">
        <v>122</v>
      </c>
      <c r="N41" s="198" t="s">
        <v>127</v>
      </c>
      <c r="O41" s="196" t="s">
        <v>124</v>
      </c>
      <c r="P41" s="204" t="s">
        <v>8</v>
      </c>
      <c r="Q41" s="6"/>
      <c r="R41" s="6"/>
      <c r="S41" s="5"/>
      <c r="T41" s="24"/>
      <c r="U41" s="24"/>
    </row>
    <row r="42" spans="1:21" ht="36" x14ac:dyDescent="0.2">
      <c r="A42" s="5"/>
      <c r="B42" s="5"/>
      <c r="C42" s="51"/>
      <c r="D42" s="288"/>
      <c r="E42" s="289"/>
      <c r="F42" s="290"/>
      <c r="G42" s="107" t="s">
        <v>88</v>
      </c>
      <c r="H42" s="186" t="s">
        <v>221</v>
      </c>
      <c r="I42" s="181">
        <v>947783435</v>
      </c>
      <c r="J42" s="37"/>
      <c r="K42" s="19"/>
      <c r="L42" s="5"/>
      <c r="M42" s="5"/>
      <c r="N42" s="5"/>
      <c r="O42" s="5"/>
      <c r="P42" s="5"/>
      <c r="Q42" s="6"/>
      <c r="R42" s="6"/>
      <c r="S42" s="5"/>
      <c r="T42" s="24"/>
      <c r="U42" s="24"/>
    </row>
    <row r="43" spans="1:21" ht="55" thickBot="1" x14ac:dyDescent="0.25">
      <c r="A43" s="32"/>
      <c r="B43" s="32" t="s">
        <v>106</v>
      </c>
      <c r="C43" s="33" t="s">
        <v>101</v>
      </c>
      <c r="D43" s="291"/>
      <c r="E43" s="291"/>
      <c r="F43" s="292"/>
      <c r="G43" s="115">
        <v>6</v>
      </c>
      <c r="H43" s="115"/>
      <c r="I43" s="115"/>
      <c r="J43" s="34">
        <f>SUM(J44:J62)</f>
        <v>12</v>
      </c>
      <c r="K43" s="6" t="s">
        <v>34</v>
      </c>
      <c r="L43" s="6" t="s">
        <v>35</v>
      </c>
      <c r="M43" s="6" t="s">
        <v>36</v>
      </c>
      <c r="N43" s="6" t="s">
        <v>37</v>
      </c>
      <c r="O43" s="6" t="s">
        <v>38</v>
      </c>
      <c r="P43" s="6" t="s">
        <v>39</v>
      </c>
      <c r="Q43" s="20" t="s">
        <v>53</v>
      </c>
      <c r="R43" s="20" t="s">
        <v>54</v>
      </c>
      <c r="S43" s="53">
        <v>12</v>
      </c>
      <c r="T43" s="212"/>
      <c r="U43" s="212"/>
    </row>
    <row r="44" spans="1:21" ht="37" thickBot="1" x14ac:dyDescent="0.25">
      <c r="A44" s="11">
        <v>1</v>
      </c>
      <c r="B44" s="5" t="s">
        <v>51</v>
      </c>
      <c r="C44" s="58" t="s">
        <v>265</v>
      </c>
      <c r="D44" s="287" t="s">
        <v>258</v>
      </c>
      <c r="E44" s="293" t="s">
        <v>238</v>
      </c>
      <c r="F44" s="287" t="s">
        <v>258</v>
      </c>
      <c r="G44" s="110" t="s">
        <v>89</v>
      </c>
      <c r="H44" s="186" t="s">
        <v>221</v>
      </c>
      <c r="I44" s="181">
        <v>947783435</v>
      </c>
      <c r="J44" s="36">
        <v>0</v>
      </c>
      <c r="K44" s="19"/>
      <c r="L44" s="5"/>
      <c r="M44" s="5"/>
      <c r="N44" s="5"/>
      <c r="O44" s="5"/>
      <c r="P44" s="5"/>
      <c r="Q44" s="6"/>
      <c r="R44" s="6"/>
      <c r="S44" s="5"/>
      <c r="T44" s="24"/>
      <c r="U44" s="24"/>
    </row>
    <row r="45" spans="1:21" ht="37" thickBot="1" x14ac:dyDescent="0.25">
      <c r="A45" s="11">
        <v>2</v>
      </c>
      <c r="B45" s="8" t="s">
        <v>51</v>
      </c>
      <c r="C45" s="59"/>
      <c r="D45" s="287"/>
      <c r="E45" s="293"/>
      <c r="F45" s="287"/>
      <c r="G45" s="90" t="s">
        <v>11</v>
      </c>
      <c r="H45" s="184" t="s">
        <v>20</v>
      </c>
      <c r="I45" s="185">
        <v>915051198</v>
      </c>
      <c r="J45" s="169">
        <v>0</v>
      </c>
      <c r="K45" s="166">
        <v>0</v>
      </c>
      <c r="L45" s="5"/>
      <c r="M45" s="5"/>
      <c r="N45" s="5"/>
      <c r="O45" s="5"/>
      <c r="P45" s="5"/>
      <c r="Q45" s="6"/>
      <c r="R45" s="6"/>
      <c r="S45" s="5"/>
      <c r="T45" s="24"/>
      <c r="U45" s="24"/>
    </row>
    <row r="46" spans="1:21" ht="37" thickBot="1" x14ac:dyDescent="0.25">
      <c r="A46" s="11">
        <v>3</v>
      </c>
      <c r="B46" s="8" t="s">
        <v>52</v>
      </c>
      <c r="C46" s="57" t="s">
        <v>266</v>
      </c>
      <c r="D46" s="287" t="s">
        <v>258</v>
      </c>
      <c r="E46" s="294" t="s">
        <v>239</v>
      </c>
      <c r="F46" s="287" t="s">
        <v>258</v>
      </c>
      <c r="G46" s="95" t="s">
        <v>89</v>
      </c>
      <c r="H46" s="186" t="s">
        <v>221</v>
      </c>
      <c r="I46" s="181">
        <v>947783435</v>
      </c>
      <c r="J46" s="169">
        <v>0</v>
      </c>
      <c r="K46" s="166">
        <v>0</v>
      </c>
      <c r="L46" s="5"/>
      <c r="M46" s="5"/>
      <c r="N46" s="5"/>
      <c r="O46" s="5"/>
      <c r="P46" s="5"/>
      <c r="Q46" s="6"/>
      <c r="R46" s="6"/>
      <c r="S46" s="5"/>
      <c r="T46" s="24"/>
      <c r="U46" s="24"/>
    </row>
    <row r="47" spans="1:21" ht="37" thickBot="1" x14ac:dyDescent="0.25">
      <c r="A47" s="11">
        <v>4</v>
      </c>
      <c r="B47" s="8" t="s">
        <v>52</v>
      </c>
      <c r="C47" s="59"/>
      <c r="D47" s="295"/>
      <c r="E47" s="296"/>
      <c r="F47" s="295"/>
      <c r="G47" s="96" t="s">
        <v>33</v>
      </c>
      <c r="H47" s="14" t="s">
        <v>223</v>
      </c>
      <c r="I47" s="188">
        <v>967586668</v>
      </c>
      <c r="J47" s="169">
        <v>0</v>
      </c>
      <c r="K47" s="166">
        <v>0</v>
      </c>
      <c r="L47" s="5"/>
      <c r="M47" s="5"/>
      <c r="N47" s="5"/>
      <c r="O47" s="5"/>
      <c r="P47" s="5"/>
      <c r="Q47" s="6"/>
      <c r="R47" s="6"/>
      <c r="S47" s="5"/>
      <c r="T47" s="24"/>
      <c r="U47" s="24"/>
    </row>
    <row r="48" spans="1:21" ht="55" thickBot="1" x14ac:dyDescent="0.25">
      <c r="A48" s="39"/>
      <c r="B48" s="39"/>
      <c r="C48" s="57" t="s">
        <v>72</v>
      </c>
      <c r="D48" s="287" t="s">
        <v>258</v>
      </c>
      <c r="E48" s="297" t="s">
        <v>240</v>
      </c>
      <c r="F48" s="287" t="s">
        <v>258</v>
      </c>
      <c r="G48" s="95" t="s">
        <v>24</v>
      </c>
      <c r="H48" s="184" t="s">
        <v>31</v>
      </c>
      <c r="I48" s="185">
        <v>916542059</v>
      </c>
      <c r="J48" s="165">
        <v>2</v>
      </c>
      <c r="K48" s="19"/>
      <c r="L48" s="5"/>
      <c r="N48" s="5"/>
      <c r="O48" s="3" t="s">
        <v>161</v>
      </c>
      <c r="P48" s="5"/>
      <c r="Q48" s="142"/>
      <c r="R48" s="142"/>
      <c r="S48" s="5"/>
      <c r="T48" s="24"/>
      <c r="U48" s="24"/>
    </row>
    <row r="49" spans="1:21" ht="55" thickBot="1" x14ac:dyDescent="0.25">
      <c r="A49" s="5"/>
      <c r="B49" s="5"/>
      <c r="C49" s="59"/>
      <c r="D49" s="298"/>
      <c r="E49" s="299"/>
      <c r="F49" s="298"/>
      <c r="G49" s="103" t="s">
        <v>225</v>
      </c>
      <c r="H49" s="184" t="s">
        <v>32</v>
      </c>
      <c r="I49" s="185">
        <v>912884326</v>
      </c>
      <c r="J49" s="165">
        <v>0</v>
      </c>
      <c r="K49" s="19"/>
      <c r="L49" s="203"/>
      <c r="M49" s="5"/>
      <c r="N49" s="5"/>
      <c r="O49" s="23"/>
      <c r="P49" s="5"/>
      <c r="Q49" s="6"/>
      <c r="R49" s="6"/>
      <c r="S49" s="5"/>
      <c r="T49" s="24"/>
      <c r="U49" s="24"/>
    </row>
    <row r="50" spans="1:21" ht="55" thickBot="1" x14ac:dyDescent="0.25">
      <c r="A50" s="5"/>
      <c r="B50" s="5"/>
      <c r="C50" s="150" t="s">
        <v>142</v>
      </c>
      <c r="D50" s="287" t="s">
        <v>258</v>
      </c>
      <c r="E50" s="300" t="s">
        <v>241</v>
      </c>
      <c r="F50" s="287" t="s">
        <v>258</v>
      </c>
      <c r="G50" s="95" t="s">
        <v>24</v>
      </c>
      <c r="H50" s="184" t="s">
        <v>31</v>
      </c>
      <c r="I50" s="185">
        <v>916542059</v>
      </c>
      <c r="J50" s="166">
        <v>0</v>
      </c>
      <c r="K50" s="196" t="s">
        <v>124</v>
      </c>
      <c r="L50" s="18"/>
      <c r="M50" s="18"/>
      <c r="N50" s="18"/>
      <c r="O50" s="18"/>
      <c r="P50" s="18"/>
      <c r="Q50" s="18"/>
      <c r="R50" s="18"/>
      <c r="S50" s="7">
        <v>14</v>
      </c>
      <c r="T50" s="50"/>
      <c r="U50" s="50"/>
    </row>
    <row r="51" spans="1:21" ht="37" thickBot="1" x14ac:dyDescent="0.25">
      <c r="A51" s="9"/>
      <c r="B51" s="9"/>
      <c r="C51" s="151"/>
      <c r="D51" s="295"/>
      <c r="E51" s="301"/>
      <c r="F51" s="295"/>
      <c r="G51" s="104" t="s">
        <v>90</v>
      </c>
      <c r="H51" s="184" t="s">
        <v>32</v>
      </c>
      <c r="I51" s="185">
        <v>912884326</v>
      </c>
      <c r="J51" s="166">
        <v>0</v>
      </c>
      <c r="K51" s="19"/>
      <c r="L51" s="5"/>
      <c r="M51" s="8"/>
      <c r="N51" s="5"/>
      <c r="O51" s="5"/>
      <c r="P51" s="5"/>
      <c r="Q51" s="7"/>
      <c r="R51" s="7"/>
      <c r="S51" s="8"/>
      <c r="T51" s="211"/>
      <c r="U51" s="211"/>
    </row>
    <row r="52" spans="1:21" ht="19" thickBot="1" x14ac:dyDescent="0.25">
      <c r="A52" s="9"/>
      <c r="B52" s="9"/>
      <c r="C52" s="152"/>
      <c r="D52" s="302"/>
      <c r="E52" s="303"/>
      <c r="F52" s="302"/>
      <c r="G52" s="96" t="s">
        <v>27</v>
      </c>
      <c r="H52" s="172"/>
      <c r="I52" s="172"/>
      <c r="J52" s="166">
        <v>0</v>
      </c>
      <c r="K52" s="19"/>
      <c r="L52" s="8"/>
      <c r="M52" s="8"/>
      <c r="N52" s="8"/>
      <c r="O52" s="5"/>
      <c r="P52" s="8"/>
      <c r="Q52" s="7"/>
      <c r="R52" s="7"/>
      <c r="S52" s="8"/>
      <c r="T52" s="211"/>
      <c r="U52" s="211"/>
    </row>
    <row r="53" spans="1:21" ht="55" thickBot="1" x14ac:dyDescent="0.25">
      <c r="A53" s="9"/>
      <c r="B53" s="9"/>
      <c r="C53" s="57" t="s">
        <v>267</v>
      </c>
      <c r="D53" s="287" t="s">
        <v>258</v>
      </c>
      <c r="E53" s="294" t="s">
        <v>242</v>
      </c>
      <c r="F53" s="287" t="s">
        <v>258</v>
      </c>
      <c r="G53" s="95" t="s">
        <v>91</v>
      </c>
      <c r="H53" s="184" t="s">
        <v>30</v>
      </c>
      <c r="I53" s="185">
        <v>963414848</v>
      </c>
      <c r="J53" s="166">
        <v>0</v>
      </c>
      <c r="K53" s="19"/>
      <c r="L53" s="5"/>
      <c r="M53" s="5"/>
      <c r="N53" s="8"/>
      <c r="O53" s="5"/>
      <c r="P53" s="8"/>
      <c r="Q53" s="6"/>
      <c r="R53" s="6"/>
      <c r="S53" s="8"/>
      <c r="T53" s="211"/>
      <c r="U53" s="211"/>
    </row>
    <row r="54" spans="1:21" ht="37" thickBot="1" x14ac:dyDescent="0.25">
      <c r="A54" s="9"/>
      <c r="B54" s="9"/>
      <c r="C54" s="58"/>
      <c r="D54" s="298"/>
      <c r="E54" s="293"/>
      <c r="F54" s="298"/>
      <c r="G54" s="104" t="s">
        <v>92</v>
      </c>
      <c r="H54" s="174"/>
      <c r="I54" s="174"/>
      <c r="J54" s="166">
        <v>0</v>
      </c>
      <c r="K54" s="19"/>
      <c r="L54" s="5"/>
      <c r="M54" s="5"/>
      <c r="N54" s="8"/>
      <c r="O54" s="5"/>
      <c r="P54" s="8"/>
      <c r="Q54" s="6"/>
      <c r="R54" s="6"/>
      <c r="S54" s="8"/>
      <c r="T54" s="211"/>
      <c r="U54" s="211"/>
    </row>
    <row r="55" spans="1:21" ht="37" thickBot="1" x14ac:dyDescent="0.25">
      <c r="A55" s="11">
        <v>5</v>
      </c>
      <c r="B55" s="5"/>
      <c r="C55" s="59"/>
      <c r="D55" s="295"/>
      <c r="E55" s="304"/>
      <c r="F55" s="295"/>
      <c r="G55" s="96" t="s">
        <v>23</v>
      </c>
      <c r="H55" s="184" t="s">
        <v>220</v>
      </c>
      <c r="I55" s="185">
        <v>912414359</v>
      </c>
      <c r="J55" s="166">
        <v>0</v>
      </c>
      <c r="K55" s="19"/>
      <c r="L55" s="5"/>
      <c r="M55" s="5"/>
      <c r="N55" s="8"/>
      <c r="O55" s="8"/>
      <c r="P55" s="5"/>
      <c r="Q55" s="6"/>
      <c r="R55" s="6"/>
      <c r="S55" s="5"/>
      <c r="T55" s="24"/>
      <c r="U55" s="24"/>
    </row>
    <row r="56" spans="1:21" ht="106" customHeight="1" thickBot="1" x14ac:dyDescent="0.25">
      <c r="A56" s="9"/>
      <c r="B56" s="9"/>
      <c r="C56" s="150" t="s">
        <v>244</v>
      </c>
      <c r="D56" s="287" t="s">
        <v>258</v>
      </c>
      <c r="E56" s="294" t="s">
        <v>243</v>
      </c>
      <c r="F56" s="287" t="s">
        <v>258</v>
      </c>
      <c r="G56" s="95" t="s">
        <v>91</v>
      </c>
      <c r="H56" s="184" t="s">
        <v>30</v>
      </c>
      <c r="I56" s="185">
        <v>963414848</v>
      </c>
      <c r="J56" s="167">
        <v>3</v>
      </c>
      <c r="K56" s="19"/>
      <c r="L56" s="196" t="s">
        <v>124</v>
      </c>
      <c r="M56" s="193" t="s">
        <v>120</v>
      </c>
      <c r="N56" s="197" t="s">
        <v>125</v>
      </c>
      <c r="O56" s="19"/>
      <c r="P56" s="198" t="s">
        <v>127</v>
      </c>
      <c r="Q56" s="19"/>
      <c r="R56" s="19"/>
      <c r="S56" s="19"/>
      <c r="T56" s="18"/>
      <c r="U56" s="18"/>
    </row>
    <row r="57" spans="1:21" ht="37" thickBot="1" x14ac:dyDescent="0.25">
      <c r="A57" s="9"/>
      <c r="B57" s="9"/>
      <c r="C57" s="151"/>
      <c r="D57" s="298"/>
      <c r="E57" s="293"/>
      <c r="F57" s="298"/>
      <c r="G57" s="104" t="s">
        <v>92</v>
      </c>
      <c r="H57" s="174"/>
      <c r="I57" s="174"/>
      <c r="J57" s="166">
        <v>0</v>
      </c>
      <c r="K57" s="19"/>
      <c r="L57" s="19"/>
      <c r="M57" s="19"/>
      <c r="N57" s="19"/>
      <c r="O57" s="19"/>
      <c r="P57" s="19"/>
      <c r="Q57" s="19"/>
      <c r="R57" s="19"/>
      <c r="S57" s="19"/>
      <c r="T57" s="18"/>
      <c r="U57" s="18"/>
    </row>
    <row r="58" spans="1:21" ht="37" thickBot="1" x14ac:dyDescent="0.25">
      <c r="A58" s="9"/>
      <c r="B58" s="9"/>
      <c r="C58" s="152"/>
      <c r="D58" s="305"/>
      <c r="E58" s="303"/>
      <c r="F58" s="305"/>
      <c r="G58" s="105" t="s">
        <v>23</v>
      </c>
      <c r="H58" s="184" t="s">
        <v>220</v>
      </c>
      <c r="I58" s="185">
        <v>912414359</v>
      </c>
      <c r="J58" s="167">
        <v>1</v>
      </c>
      <c r="K58" s="202" t="s">
        <v>163</v>
      </c>
      <c r="L58" s="19"/>
      <c r="M58" s="19"/>
      <c r="N58" s="19"/>
      <c r="O58" s="19"/>
      <c r="P58" s="19"/>
      <c r="Q58" s="19"/>
      <c r="R58" s="19"/>
      <c r="S58" s="19"/>
      <c r="T58" s="18"/>
      <c r="U58" s="18"/>
    </row>
    <row r="59" spans="1:21" ht="37" thickBot="1" x14ac:dyDescent="0.25">
      <c r="A59" s="9"/>
      <c r="B59" s="9"/>
      <c r="C59" s="153" t="s">
        <v>268</v>
      </c>
      <c r="D59" s="287" t="s">
        <v>258</v>
      </c>
      <c r="E59" s="306" t="s">
        <v>245</v>
      </c>
      <c r="F59" s="287" t="s">
        <v>258</v>
      </c>
      <c r="G59" s="95" t="s">
        <v>89</v>
      </c>
      <c r="H59" s="186" t="s">
        <v>221</v>
      </c>
      <c r="I59" s="181">
        <v>947783435</v>
      </c>
      <c r="J59" s="165">
        <v>5</v>
      </c>
      <c r="K59" s="19"/>
      <c r="L59" s="195" t="s">
        <v>123</v>
      </c>
      <c r="M59" s="197" t="s">
        <v>125</v>
      </c>
      <c r="N59" s="190" t="s">
        <v>115</v>
      </c>
      <c r="O59" s="193" t="s">
        <v>120</v>
      </c>
      <c r="P59" s="19" t="s">
        <v>8</v>
      </c>
      <c r="Q59" s="19"/>
      <c r="R59" s="19"/>
      <c r="S59" s="19"/>
      <c r="T59" s="18"/>
      <c r="U59" s="18"/>
    </row>
    <row r="60" spans="1:21" ht="19" thickBot="1" x14ac:dyDescent="0.25">
      <c r="A60" s="9"/>
      <c r="B60" s="9"/>
      <c r="C60" s="72"/>
      <c r="D60" s="307"/>
      <c r="E60" s="308"/>
      <c r="F60" s="307"/>
      <c r="G60" s="111" t="s">
        <v>93</v>
      </c>
      <c r="H60" s="171"/>
      <c r="I60" s="171" t="s">
        <v>224</v>
      </c>
      <c r="J60" s="168">
        <v>0</v>
      </c>
      <c r="K60" s="19"/>
      <c r="L60" s="19"/>
      <c r="M60" s="19"/>
      <c r="N60" s="19"/>
      <c r="O60" s="19"/>
      <c r="P60" s="19"/>
      <c r="Q60" s="19"/>
      <c r="R60" s="19"/>
      <c r="S60" s="19"/>
      <c r="T60" s="18"/>
      <c r="U60" s="18"/>
    </row>
    <row r="61" spans="1:21" ht="37" thickBot="1" x14ac:dyDescent="0.25">
      <c r="A61" s="9"/>
      <c r="B61" s="9"/>
      <c r="C61" s="154" t="s">
        <v>269</v>
      </c>
      <c r="D61" s="287" t="s">
        <v>258</v>
      </c>
      <c r="E61" s="300" t="s">
        <v>246</v>
      </c>
      <c r="F61" s="287" t="s">
        <v>258</v>
      </c>
      <c r="G61" s="112" t="s">
        <v>89</v>
      </c>
      <c r="H61" s="186" t="s">
        <v>221</v>
      </c>
      <c r="I61" s="181">
        <v>947783435</v>
      </c>
      <c r="J61" s="43">
        <v>1</v>
      </c>
      <c r="L61" s="19"/>
      <c r="M61" s="19"/>
      <c r="N61" s="19"/>
      <c r="O61" s="19"/>
      <c r="P61" s="19"/>
      <c r="Q61" s="19"/>
      <c r="R61" s="19"/>
      <c r="S61" s="19"/>
      <c r="T61" s="18"/>
      <c r="U61" s="18"/>
    </row>
    <row r="62" spans="1:21" ht="37" thickBot="1" x14ac:dyDescent="0.25">
      <c r="A62" s="9"/>
      <c r="B62" s="9"/>
      <c r="C62" s="155"/>
      <c r="D62" s="309"/>
      <c r="E62" s="301"/>
      <c r="F62" s="310"/>
      <c r="G62" s="113" t="s">
        <v>11</v>
      </c>
      <c r="H62" s="184" t="s">
        <v>20</v>
      </c>
      <c r="I62" s="185">
        <v>915051198</v>
      </c>
      <c r="J62" s="168">
        <v>0</v>
      </c>
      <c r="L62" s="19"/>
      <c r="M62" s="19"/>
      <c r="N62" s="19"/>
      <c r="O62" s="19"/>
      <c r="P62" s="19"/>
      <c r="Q62" s="19"/>
      <c r="R62" s="19"/>
      <c r="S62" s="19"/>
      <c r="T62" s="18"/>
      <c r="U62" s="18"/>
    </row>
    <row r="63" spans="1:21" x14ac:dyDescent="0.2">
      <c r="E63" t="s">
        <v>196</v>
      </c>
    </row>
    <row r="64" spans="1:21" x14ac:dyDescent="0.2">
      <c r="E64" t="s">
        <v>197</v>
      </c>
    </row>
  </sheetData>
  <autoFilter ref="A7:S34" xr:uid="{00000000-0009-0000-0000-000002000000}"/>
  <mergeCells count="15">
    <mergeCell ref="C33:C34"/>
    <mergeCell ref="C8:C9"/>
    <mergeCell ref="C10:C11"/>
    <mergeCell ref="C12:C14"/>
    <mergeCell ref="C28:C30"/>
    <mergeCell ref="C31:C32"/>
    <mergeCell ref="A1:K1"/>
    <mergeCell ref="A2:S2"/>
    <mergeCell ref="A3:S3"/>
    <mergeCell ref="A4:A6"/>
    <mergeCell ref="C4:C6"/>
    <mergeCell ref="G4:G6"/>
    <mergeCell ref="K4:S4"/>
    <mergeCell ref="J5:J6"/>
    <mergeCell ref="S5:S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workbookViewId="0">
      <selection activeCell="B11" sqref="B11:H23"/>
    </sheetView>
  </sheetViews>
  <sheetFormatPr baseColWidth="10" defaultColWidth="11" defaultRowHeight="16" x14ac:dyDescent="0.2"/>
  <cols>
    <col min="1" max="1" width="5.33203125" customWidth="1"/>
    <col min="2" max="2" width="27.5" customWidth="1"/>
    <col min="3" max="3" width="14.5" customWidth="1"/>
    <col min="4" max="4" width="22.83203125" customWidth="1"/>
    <col min="5" max="5" width="22" customWidth="1"/>
    <col min="6" max="6" width="11.83203125" customWidth="1"/>
    <col min="7" max="7" width="12" customWidth="1"/>
    <col min="8" max="8" width="13" customWidth="1"/>
  </cols>
  <sheetData>
    <row r="1" spans="1:8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8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8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8" ht="21" customHeight="1" x14ac:dyDescent="0.2">
      <c r="A4" s="24"/>
      <c r="E4" s="412" t="s">
        <v>170</v>
      </c>
      <c r="F4" s="412"/>
      <c r="G4" s="412"/>
      <c r="H4" s="412"/>
    </row>
    <row r="5" spans="1:8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8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8" x14ac:dyDescent="0.2">
      <c r="A7" s="413" t="s">
        <v>248</v>
      </c>
      <c r="B7" s="413"/>
      <c r="C7" s="413"/>
      <c r="D7" s="413"/>
      <c r="E7" s="413"/>
      <c r="F7" s="413"/>
      <c r="G7" s="413"/>
      <c r="H7" s="413"/>
    </row>
    <row r="8" spans="1:8" ht="18" x14ac:dyDescent="0.2">
      <c r="A8" s="414" t="s">
        <v>173</v>
      </c>
      <c r="B8" s="414"/>
      <c r="C8" s="414"/>
      <c r="D8" s="414"/>
      <c r="E8" s="414"/>
      <c r="F8" s="414"/>
      <c r="G8" s="414"/>
      <c r="H8" s="414"/>
    </row>
    <row r="9" spans="1:8" ht="34" x14ac:dyDescent="0.2">
      <c r="A9" s="407" t="s">
        <v>2</v>
      </c>
      <c r="B9" s="407" t="s">
        <v>3</v>
      </c>
      <c r="C9" s="407" t="s">
        <v>254</v>
      </c>
      <c r="D9" s="7" t="s">
        <v>18</v>
      </c>
      <c r="E9" s="7" t="s">
        <v>180</v>
      </c>
      <c r="F9" s="407" t="s">
        <v>178</v>
      </c>
      <c r="G9" s="407" t="s">
        <v>145</v>
      </c>
      <c r="H9" s="407" t="s">
        <v>19</v>
      </c>
    </row>
    <row r="10" spans="1:8" ht="29.25" customHeight="1" thickBot="1" x14ac:dyDescent="0.25">
      <c r="A10" s="409"/>
      <c r="B10" s="409"/>
      <c r="C10" s="409"/>
      <c r="D10" s="5" t="s">
        <v>143</v>
      </c>
      <c r="E10" s="235" t="s">
        <v>144</v>
      </c>
      <c r="F10" s="409"/>
      <c r="G10" s="409"/>
      <c r="H10" s="409"/>
    </row>
    <row r="11" spans="1:8" ht="37" thickBot="1" x14ac:dyDescent="0.25">
      <c r="A11" s="5">
        <v>1</v>
      </c>
      <c r="B11" s="11" t="str">
        <f>'TKB K30 GDTH'!C12</f>
        <v>Phương pháp nghiên cứu khoa học Giáo dục tiểu học</v>
      </c>
      <c r="C11" s="11" t="str">
        <f>'TKB K30 GDTH'!D12</f>
        <v>Tiểu luận</v>
      </c>
      <c r="D11" s="106" t="s">
        <v>11</v>
      </c>
      <c r="E11" s="221" t="s">
        <v>20</v>
      </c>
      <c r="F11" s="8">
        <v>915051198</v>
      </c>
      <c r="G11" s="223" t="s">
        <v>247</v>
      </c>
      <c r="H11" s="224" t="s">
        <v>234</v>
      </c>
    </row>
    <row r="12" spans="1:8" ht="34" x14ac:dyDescent="0.2">
      <c r="A12" s="5">
        <v>2</v>
      </c>
      <c r="B12" s="11" t="str">
        <f>'TKB K30 GDTH'!C8</f>
        <v>Các lý thuyết tâm lý học dạy học hiện đại</v>
      </c>
      <c r="C12" s="11" t="str">
        <f>'TKB K30 GDTH'!D8</f>
        <v>Tiểu luận</v>
      </c>
      <c r="D12" s="106" t="s">
        <v>9</v>
      </c>
      <c r="E12" s="236" t="s">
        <v>22</v>
      </c>
      <c r="F12" s="237">
        <v>912079483</v>
      </c>
      <c r="G12" s="11" t="s">
        <v>148</v>
      </c>
      <c r="H12" s="11" t="s">
        <v>114</v>
      </c>
    </row>
    <row r="13" spans="1:8" ht="36" x14ac:dyDescent="0.2">
      <c r="A13" s="5">
        <v>3</v>
      </c>
      <c r="B13" s="228" t="str">
        <f>'TKB K30 GDTH'!C10</f>
        <v>Những vấn đề cơ bản của giáo dục tiểu học hiện đại</v>
      </c>
      <c r="C13" s="228" t="str">
        <f>'TKB K30 GDTH'!D10</f>
        <v>Tiểu luận</v>
      </c>
      <c r="D13" s="229" t="s">
        <v>7</v>
      </c>
      <c r="E13" s="257" t="s">
        <v>219</v>
      </c>
      <c r="F13" s="315">
        <v>913509140</v>
      </c>
      <c r="G13" s="228" t="s">
        <v>149</v>
      </c>
      <c r="H13" s="228" t="s">
        <v>115</v>
      </c>
    </row>
    <row r="14" spans="1:8" ht="34" x14ac:dyDescent="0.2">
      <c r="A14" s="5">
        <v>4</v>
      </c>
      <c r="B14" s="11" t="str">
        <f>'TKB K30 GDTH'!C15</f>
        <v xml:space="preserve">Phát triển chương trình giáo dục tiểu học tiếp cận năng lực </v>
      </c>
      <c r="C14" s="11" t="str">
        <f>'TKB K30 GDTH'!D15</f>
        <v>Tiểu luận</v>
      </c>
      <c r="D14" s="106" t="s">
        <v>13</v>
      </c>
      <c r="E14" s="221" t="s">
        <v>30</v>
      </c>
      <c r="F14" s="8">
        <v>963414848</v>
      </c>
      <c r="G14" s="11" t="s">
        <v>150</v>
      </c>
      <c r="H14" s="11" t="s">
        <v>119</v>
      </c>
    </row>
    <row r="15" spans="1:8" ht="34" x14ac:dyDescent="0.2">
      <c r="A15" s="5">
        <v>5</v>
      </c>
      <c r="B15" s="228" t="str">
        <f>'TKB K30 GDTH'!C33</f>
        <v>Tư vấn tâm lý học đường ở trường tiểu học</v>
      </c>
      <c r="C15" s="228" t="str">
        <f>'TKB K30 GDTH'!D33</f>
        <v>Tiểu luận</v>
      </c>
      <c r="D15" s="229" t="str">
        <f>'TKB K30 GDTH'!G34</f>
        <v>TS. Trần Hằng Ly</v>
      </c>
      <c r="E15" s="230" t="str">
        <f>'TKB K30 GDTH'!H34</f>
        <v>BIDV: 51010000710120</v>
      </c>
      <c r="F15" s="230">
        <f>'TKB K30 GDTH'!I34</f>
        <v>982738148</v>
      </c>
      <c r="G15" s="238" t="s">
        <v>205</v>
      </c>
      <c r="H15" s="238" t="s">
        <v>209</v>
      </c>
    </row>
    <row r="16" spans="1:8" ht="85" x14ac:dyDescent="0.2">
      <c r="A16" s="5">
        <v>6</v>
      </c>
      <c r="B16" s="11" t="str">
        <f>'TKB K30 GDTH'!C37</f>
        <v xml:space="preserve">Phát triển trí thông minh ngôn ngữ cho học sinh tiểu học thông qua dạy học Tiếng Việt </v>
      </c>
      <c r="C16" s="11" t="str">
        <f>'TKB K30 GDTH'!D37</f>
        <v>Đồ án (Số tín chỉ TH, TT tổ chức ngoài cơ sở ĐT theo yêu cầu của HV)</v>
      </c>
      <c r="D16" s="106" t="s">
        <v>29</v>
      </c>
      <c r="E16" s="221" t="s">
        <v>32</v>
      </c>
      <c r="F16" s="8">
        <v>912884326</v>
      </c>
      <c r="G16" s="11" t="s">
        <v>151</v>
      </c>
      <c r="H16" s="11" t="s">
        <v>120</v>
      </c>
    </row>
    <row r="17" spans="1:17" ht="36" x14ac:dyDescent="0.2">
      <c r="A17" s="5">
        <v>7</v>
      </c>
      <c r="B17" s="228" t="str">
        <f>'TKB K30 GDTH'!C31</f>
        <v>Đánh giá năng lực học sinh tiểu học</v>
      </c>
      <c r="C17" s="228" t="str">
        <f>'TKB K30 GDTH'!D31</f>
        <v>Tiểu luận</v>
      </c>
      <c r="D17" s="229" t="str">
        <f>'TKB K30 GDTH'!G31</f>
        <v>TS. Nguyễn Thị Quỳnh Anh</v>
      </c>
      <c r="E17" s="229" t="str">
        <f>'TKB K30 GDTH'!H31</f>
        <v>MB: 6680167586668</v>
      </c>
      <c r="F17" s="229">
        <f>'TKB K30 GDTH'!I31</f>
        <v>967586668</v>
      </c>
      <c r="G17" s="228" t="s">
        <v>152</v>
      </c>
      <c r="H17" s="228" t="s">
        <v>121</v>
      </c>
      <c r="P17" s="15"/>
      <c r="Q17" s="15"/>
    </row>
    <row r="18" spans="1:17" ht="85" x14ac:dyDescent="0.2">
      <c r="A18" s="5">
        <v>8</v>
      </c>
      <c r="B18" s="11" t="str">
        <f>'TKB K30 GDTH'!C19</f>
        <v xml:space="preserve">Ngữ pháp văn bản và việc dạy học tập làm văn ở tiểu học </v>
      </c>
      <c r="C18" s="11" t="str">
        <f>'TKB K30 GDTH'!D19</f>
        <v>Tiểu luận (Số tín chỉ TH, TT tổ chức ngoài cơ sở ĐT theo yêu cầu của HV)</v>
      </c>
      <c r="D18" s="106" t="str">
        <f>'TKB K30 GDTH'!G19</f>
        <v>TS. Chu Thị Hà Thanh</v>
      </c>
      <c r="E18" s="106" t="str">
        <f>'TKB K30 GDTH'!H19</f>
        <v>MST: 8001894072; BIDV: 51010000193095</v>
      </c>
      <c r="F18" s="106">
        <f>'TKB K30 GDTH'!I19</f>
        <v>916542059</v>
      </c>
      <c r="G18" s="11" t="s">
        <v>153</v>
      </c>
      <c r="H18" s="11" t="s">
        <v>122</v>
      </c>
      <c r="I18" s="227"/>
    </row>
    <row r="19" spans="1:17" ht="85" x14ac:dyDescent="0.2">
      <c r="A19" s="5">
        <v>9</v>
      </c>
      <c r="B19" s="11" t="str">
        <f>'TKB K30 GDTH'!C41</f>
        <v xml:space="preserve">Dạy học các môn Tự nhiên – Xã hội theo định hướng phát triển năng lực học sinh </v>
      </c>
      <c r="C19" s="11" t="str">
        <f>'TKB K30 GDTH'!D41</f>
        <v>Đồ án (Số tín chỉ TH, TT tổ chức ngoài cơ sở ĐT theo yêu cầu của HV)</v>
      </c>
      <c r="D19" s="106" t="s">
        <v>11</v>
      </c>
      <c r="E19" s="221" t="s">
        <v>20</v>
      </c>
      <c r="F19" s="8">
        <v>915051198</v>
      </c>
      <c r="G19" s="11" t="s">
        <v>156</v>
      </c>
      <c r="H19" s="11" t="s">
        <v>123</v>
      </c>
    </row>
    <row r="20" spans="1:17" ht="85" x14ac:dyDescent="0.2">
      <c r="A20" s="5">
        <v>10</v>
      </c>
      <c r="B20" s="228" t="str">
        <f>'TKB K30 GDTH'!C50</f>
        <v xml:space="preserve">Thi pháp đồng giao và sự ảnh hưởng đối với thơ thiếu nhi. </v>
      </c>
      <c r="C20" s="228" t="str">
        <f>'TKB K30 GDTH'!D50</f>
        <v>Đồ án (Số tín chỉ TH, TT tổ chức ngoài cơ sở ĐT theo yêu cầu của HV)</v>
      </c>
      <c r="D20" s="229" t="str">
        <f>'TKB K30 GDTH'!G50</f>
        <v>TS. Chu Thị Hà Thanh</v>
      </c>
      <c r="E20" s="229" t="str">
        <f>'TKB K30 GDTH'!H50</f>
        <v>MST: 8001894072; BIDV: 51010000193095</v>
      </c>
      <c r="F20" s="229">
        <f>'TKB K30 GDTH'!I50</f>
        <v>916542059</v>
      </c>
      <c r="G20" s="228" t="s">
        <v>179</v>
      </c>
      <c r="H20" s="228" t="s">
        <v>124</v>
      </c>
    </row>
    <row r="21" spans="1:17" ht="85" x14ac:dyDescent="0.2">
      <c r="A21" s="5">
        <v>11</v>
      </c>
      <c r="B21" s="11" t="str">
        <f>'TKB K30 GDTH'!C39</f>
        <v xml:space="preserve"> Dạy học Toán ở tiểu học theo định hướng phát triển năng lực học sinh</v>
      </c>
      <c r="C21" s="11" t="str">
        <f>'TKB K30 GDTH'!D39</f>
        <v>Đồ án (Số tín chỉ TH, TT tổ chức ngoài cơ sở ĐT theo yêu cầu của HV)</v>
      </c>
      <c r="D21" s="106" t="s">
        <v>23</v>
      </c>
      <c r="E21" s="221" t="s">
        <v>220</v>
      </c>
      <c r="F21" s="8">
        <v>912414359</v>
      </c>
      <c r="G21" s="11" t="s">
        <v>159</v>
      </c>
      <c r="H21" s="11" t="s">
        <v>127</v>
      </c>
    </row>
    <row r="22" spans="1:17" ht="85" x14ac:dyDescent="0.2">
      <c r="A22" s="5">
        <v>12</v>
      </c>
      <c r="B22" s="11" t="str">
        <f>'TKB K30 GDTH'!C21</f>
        <v xml:space="preserve">Cơ sở toán học của việc dạy học Toán ở tiểu học </v>
      </c>
      <c r="C22" s="11" t="str">
        <f>'TKB K30 GDTH'!D21</f>
        <v>Tiểu luận (Số tín chỉ TH, TT tổ chức ngoài cơ sở ĐT theo yêu cầu của HV)</v>
      </c>
      <c r="D22" s="106" t="s">
        <v>13</v>
      </c>
      <c r="E22" s="221" t="s">
        <v>30</v>
      </c>
      <c r="F22" s="8">
        <v>963414848</v>
      </c>
      <c r="G22" s="11" t="s">
        <v>160</v>
      </c>
      <c r="H22" s="11" t="s">
        <v>161</v>
      </c>
    </row>
    <row r="23" spans="1:17" ht="85" x14ac:dyDescent="0.2">
      <c r="A23" s="5">
        <v>13</v>
      </c>
      <c r="B23" s="11" t="str">
        <f>'TKB K30 GDTH'!C56</f>
        <v>Phát triển tư duy toán học cho học sinh tiểu học (DA)</v>
      </c>
      <c r="C23" s="11" t="str">
        <f>'TKB K30 GDTH'!D56</f>
        <v>Đồ án (Số tín chỉ TH, TT tổ chức ngoài cơ sở ĐT theo yêu cầu của HV)</v>
      </c>
      <c r="D23" s="106" t="s">
        <v>23</v>
      </c>
      <c r="E23" s="221" t="s">
        <v>220</v>
      </c>
      <c r="F23" s="8">
        <v>912414359</v>
      </c>
      <c r="G23" s="228" t="s">
        <v>162</v>
      </c>
      <c r="H23" s="228" t="s">
        <v>163</v>
      </c>
    </row>
    <row r="24" spans="1:17" ht="30" customHeight="1" x14ac:dyDescent="0.2">
      <c r="A24" s="5">
        <v>14</v>
      </c>
      <c r="B24" s="11" t="s">
        <v>196</v>
      </c>
      <c r="C24" s="5"/>
      <c r="D24" s="11"/>
      <c r="E24" s="11"/>
      <c r="F24" s="11"/>
      <c r="G24" s="9"/>
      <c r="H24" s="9"/>
    </row>
    <row r="25" spans="1:17" ht="30" customHeight="1" x14ac:dyDescent="0.2">
      <c r="A25" s="5">
        <v>15</v>
      </c>
      <c r="B25" s="11" t="s">
        <v>197</v>
      </c>
      <c r="C25" s="5"/>
      <c r="D25" s="11"/>
      <c r="E25" s="11"/>
      <c r="F25" s="11"/>
      <c r="G25" s="11"/>
      <c r="H25" s="11"/>
    </row>
    <row r="26" spans="1:17" ht="20.25" customHeight="1" x14ac:dyDescent="0.2">
      <c r="A26" s="407"/>
      <c r="B26" s="11" t="s">
        <v>164</v>
      </c>
      <c r="C26" s="5"/>
      <c r="D26" s="21"/>
      <c r="E26" s="21"/>
      <c r="F26" s="21"/>
      <c r="G26" s="21"/>
      <c r="H26" s="21"/>
    </row>
    <row r="27" spans="1:17" ht="20.25" customHeight="1" x14ac:dyDescent="0.2">
      <c r="A27" s="408"/>
      <c r="B27" s="11" t="s">
        <v>164</v>
      </c>
      <c r="C27" s="5"/>
      <c r="D27" s="21"/>
      <c r="E27" s="21"/>
      <c r="F27" s="21"/>
      <c r="G27" s="21"/>
      <c r="H27" s="21"/>
    </row>
    <row r="28" spans="1:17" ht="20.25" customHeight="1" x14ac:dyDescent="0.2">
      <c r="A28" s="409"/>
      <c r="B28" s="11" t="s">
        <v>164</v>
      </c>
      <c r="C28" s="5"/>
      <c r="D28" s="21"/>
      <c r="E28" s="21"/>
      <c r="F28" s="21"/>
      <c r="G28" s="21"/>
      <c r="H28" s="21"/>
    </row>
    <row r="29" spans="1:17" ht="20.25" customHeight="1" x14ac:dyDescent="0.2">
      <c r="A29" s="50"/>
      <c r="B29" s="15"/>
      <c r="C29" s="24"/>
      <c r="D29" s="131"/>
      <c r="E29" s="131"/>
      <c r="F29" s="131"/>
      <c r="G29" s="131"/>
      <c r="H29" s="131"/>
    </row>
    <row r="30" spans="1:17" ht="20.25" customHeight="1" x14ac:dyDescent="0.2">
      <c r="A30" s="50"/>
      <c r="B30" s="136" t="s">
        <v>185</v>
      </c>
      <c r="C30" s="24"/>
      <c r="D30" s="131"/>
      <c r="E30" s="131"/>
      <c r="F30" s="131"/>
      <c r="G30" s="131"/>
      <c r="H30" s="131"/>
    </row>
    <row r="31" spans="1:17" ht="20.25" customHeight="1" x14ac:dyDescent="0.2">
      <c r="A31" s="50"/>
      <c r="B31" s="136" t="s">
        <v>186</v>
      </c>
      <c r="C31" s="24"/>
      <c r="G31" s="131"/>
      <c r="H31" s="131"/>
    </row>
    <row r="32" spans="1:17" ht="34" x14ac:dyDescent="0.2">
      <c r="B32" s="50" t="s">
        <v>174</v>
      </c>
      <c r="G32" s="410" t="s">
        <v>176</v>
      </c>
      <c r="H32" s="410"/>
    </row>
    <row r="35" spans="2:8" x14ac:dyDescent="0.2">
      <c r="D35" s="138"/>
      <c r="E35" s="138"/>
      <c r="F35" s="138"/>
    </row>
    <row r="36" spans="2:8" x14ac:dyDescent="0.2">
      <c r="B36" s="137" t="s">
        <v>175</v>
      </c>
      <c r="C36" s="138"/>
      <c r="G36" s="411" t="s">
        <v>177</v>
      </c>
      <c r="H36" s="411"/>
    </row>
  </sheetData>
  <mergeCells count="20">
    <mergeCell ref="A1:B1"/>
    <mergeCell ref="E1:H1"/>
    <mergeCell ref="A2:B2"/>
    <mergeCell ref="E2:H2"/>
    <mergeCell ref="A3:B3"/>
    <mergeCell ref="E3:H3"/>
    <mergeCell ref="A26:A28"/>
    <mergeCell ref="G32:H32"/>
    <mergeCell ref="G36:H36"/>
    <mergeCell ref="E4:H4"/>
    <mergeCell ref="A5:H5"/>
    <mergeCell ref="A6:H6"/>
    <mergeCell ref="A7:H7"/>
    <mergeCell ref="A8:H8"/>
    <mergeCell ref="A9:A10"/>
    <mergeCell ref="B9:B10"/>
    <mergeCell ref="C9:C10"/>
    <mergeCell ref="G9:G10"/>
    <mergeCell ref="H9:H10"/>
    <mergeCell ref="F9:F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topLeftCell="A11" zoomScale="80" zoomScaleNormal="80" workbookViewId="0">
      <selection activeCell="B11" sqref="B11:H23"/>
    </sheetView>
  </sheetViews>
  <sheetFormatPr baseColWidth="10" defaultColWidth="11" defaultRowHeight="16" x14ac:dyDescent="0.2"/>
  <cols>
    <col min="1" max="1" width="5.33203125" customWidth="1"/>
    <col min="2" max="2" width="27.5" customWidth="1"/>
    <col min="3" max="3" width="26" customWidth="1"/>
    <col min="4" max="4" width="22.83203125" customWidth="1"/>
    <col min="5" max="5" width="22" customWidth="1"/>
    <col min="6" max="6" width="12.5" customWidth="1"/>
    <col min="7" max="7" width="14.83203125" customWidth="1"/>
    <col min="8" max="8" width="13" customWidth="1"/>
  </cols>
  <sheetData>
    <row r="1" spans="1:8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8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8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8" ht="21" customHeight="1" x14ac:dyDescent="0.2">
      <c r="A4" s="24"/>
      <c r="E4" s="412" t="s">
        <v>170</v>
      </c>
      <c r="F4" s="412"/>
      <c r="G4" s="412"/>
      <c r="H4" s="412"/>
    </row>
    <row r="5" spans="1:8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8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8" x14ac:dyDescent="0.2">
      <c r="A7" s="413" t="s">
        <v>252</v>
      </c>
      <c r="B7" s="413"/>
      <c r="C7" s="413"/>
      <c r="D7" s="413"/>
      <c r="E7" s="413"/>
      <c r="F7" s="413"/>
      <c r="G7" s="413"/>
      <c r="H7" s="413"/>
    </row>
    <row r="8" spans="1:8" ht="18" x14ac:dyDescent="0.2">
      <c r="A8" s="417" t="s">
        <v>173</v>
      </c>
      <c r="B8" s="417"/>
      <c r="C8" s="417"/>
      <c r="D8" s="417"/>
      <c r="E8" s="417"/>
      <c r="F8" s="417"/>
      <c r="G8" s="417"/>
      <c r="H8" s="417"/>
    </row>
    <row r="9" spans="1:8" ht="34" x14ac:dyDescent="0.2">
      <c r="A9" s="419" t="s">
        <v>2</v>
      </c>
      <c r="B9" s="419" t="s">
        <v>3</v>
      </c>
      <c r="C9" s="419" t="s">
        <v>253</v>
      </c>
      <c r="D9" s="7" t="s">
        <v>18</v>
      </c>
      <c r="E9" s="7" t="s">
        <v>180</v>
      </c>
      <c r="F9" s="419" t="s">
        <v>178</v>
      </c>
      <c r="G9" s="419" t="s">
        <v>145</v>
      </c>
      <c r="H9" s="419" t="s">
        <v>19</v>
      </c>
    </row>
    <row r="10" spans="1:8" ht="29.25" customHeight="1" thickBot="1" x14ac:dyDescent="0.25">
      <c r="A10" s="419"/>
      <c r="B10" s="419"/>
      <c r="C10" s="419"/>
      <c r="D10" s="7" t="s">
        <v>143</v>
      </c>
      <c r="E10" s="220" t="s">
        <v>144</v>
      </c>
      <c r="F10" s="419"/>
      <c r="G10" s="419"/>
      <c r="H10" s="419"/>
    </row>
    <row r="11" spans="1:8" ht="37" thickBot="1" x14ac:dyDescent="0.25">
      <c r="A11" s="5">
        <v>1</v>
      </c>
      <c r="B11" s="228" t="str">
        <f>'TKB K30 GDTH'!C10</f>
        <v>Những vấn đề cơ bản của giáo dục tiểu học hiện đại</v>
      </c>
      <c r="C11" s="228" t="s">
        <v>251</v>
      </c>
      <c r="D11" s="229" t="s">
        <v>7</v>
      </c>
      <c r="E11" s="257" t="s">
        <v>219</v>
      </c>
      <c r="F11" s="311">
        <v>913509140</v>
      </c>
      <c r="G11" s="312" t="s">
        <v>247</v>
      </c>
      <c r="H11" s="313" t="s">
        <v>234</v>
      </c>
    </row>
    <row r="12" spans="1:8" ht="36" x14ac:dyDescent="0.2">
      <c r="A12" s="5">
        <v>2</v>
      </c>
      <c r="B12" s="11" t="str">
        <f>'TKB K30 GDTH'!C33</f>
        <v>Tư vấn tâm lý học đường ở trường tiểu học</v>
      </c>
      <c r="C12" s="11" t="s">
        <v>251</v>
      </c>
      <c r="D12" s="106" t="str">
        <f>'TKB K30 GDTH'!G33</f>
        <v>TS. Lê Thục Anh</v>
      </c>
      <c r="E12" s="106" t="str">
        <f>'TKB K30 GDTH'!H33</f>
        <v>BIDV: 51010000218590</v>
      </c>
      <c r="F12" s="106">
        <f>'TKB K30 GDTH'!I33</f>
        <v>912657006</v>
      </c>
      <c r="G12" s="5" t="s">
        <v>148</v>
      </c>
      <c r="H12" s="5" t="s">
        <v>114</v>
      </c>
    </row>
    <row r="13" spans="1:8" ht="36" x14ac:dyDescent="0.2">
      <c r="A13" s="5">
        <v>3</v>
      </c>
      <c r="B13" s="11" t="str">
        <f>'TKB K30 GDTH'!C12</f>
        <v>Phương pháp nghiên cứu khoa học Giáo dục tiểu học</v>
      </c>
      <c r="C13" s="11" t="s">
        <v>251</v>
      </c>
      <c r="D13" s="106" t="s">
        <v>10</v>
      </c>
      <c r="E13" s="221" t="s">
        <v>155</v>
      </c>
      <c r="F13" s="5">
        <v>912742787</v>
      </c>
      <c r="G13" s="5" t="s">
        <v>149</v>
      </c>
      <c r="H13" s="5" t="s">
        <v>115</v>
      </c>
    </row>
    <row r="14" spans="1:8" ht="51" x14ac:dyDescent="0.2">
      <c r="A14" s="5">
        <v>4</v>
      </c>
      <c r="B14" s="11" t="str">
        <f>'TKB K30 GDTH'!C18</f>
        <v xml:space="preserve">Phát triển năng lực ngôn ngữ cho học sinh tiểu học trên cơ sở lý thuyết ngữ dụng học </v>
      </c>
      <c r="C14" s="11" t="str">
        <f>'TKB K30 GDTH'!D18</f>
        <v>Tiểu luận (Số tín chỉ TH, TT tổ chức ngoài cơ sở ĐT theo yêu cầu của HV)</v>
      </c>
      <c r="D14" s="106" t="s">
        <v>29</v>
      </c>
      <c r="E14" s="221" t="s">
        <v>32</v>
      </c>
      <c r="F14" s="8">
        <v>912884326</v>
      </c>
      <c r="G14" s="5" t="s">
        <v>150</v>
      </c>
      <c r="H14" s="5" t="s">
        <v>119</v>
      </c>
    </row>
    <row r="15" spans="1:8" ht="54" x14ac:dyDescent="0.2">
      <c r="A15" s="5">
        <v>5</v>
      </c>
      <c r="B15" s="11" t="str">
        <f>'TKB K30 GDTH'!C8</f>
        <v>Các lý thuyết tâm lý học dạy học hiện đại</v>
      </c>
      <c r="C15" s="11" t="s">
        <v>251</v>
      </c>
      <c r="D15" s="106" t="s">
        <v>83</v>
      </c>
      <c r="E15" s="106" t="s">
        <v>218</v>
      </c>
      <c r="F15" s="222">
        <v>904768538</v>
      </c>
      <c r="G15" s="225" t="s">
        <v>205</v>
      </c>
      <c r="H15" s="225" t="s">
        <v>209</v>
      </c>
    </row>
    <row r="16" spans="1:8" ht="51" x14ac:dyDescent="0.2">
      <c r="A16" s="5">
        <v>6</v>
      </c>
      <c r="B16" s="11" t="str">
        <f>'TKB K30 GDTH'!C41</f>
        <v xml:space="preserve">Dạy học các môn Tự nhiên – Xã hội theo định hướng phát triển năng lực học sinh </v>
      </c>
      <c r="C16" s="11" t="str">
        <f>'TKB K30 GDTH'!D41</f>
        <v>Đồ án (Số tín chỉ TH, TT tổ chức ngoài cơ sở ĐT theo yêu cầu của HV)</v>
      </c>
      <c r="D16" s="106" t="s">
        <v>11</v>
      </c>
      <c r="E16" s="221" t="s">
        <v>20</v>
      </c>
      <c r="F16" s="8">
        <v>915051198</v>
      </c>
      <c r="G16" s="5" t="s">
        <v>151</v>
      </c>
      <c r="H16" s="5" t="s">
        <v>120</v>
      </c>
    </row>
    <row r="17" spans="1:9" ht="51" x14ac:dyDescent="0.2">
      <c r="A17" s="5">
        <v>7</v>
      </c>
      <c r="B17" s="11" t="str">
        <f>'TKB K30 GDTH'!C21</f>
        <v xml:space="preserve">Cơ sở toán học của việc dạy học Toán ở tiểu học </v>
      </c>
      <c r="C17" s="11" t="str">
        <f>'TKB K30 GDTH'!D21</f>
        <v>Tiểu luận (Số tín chỉ TH, TT tổ chức ngoài cơ sở ĐT theo yêu cầu của HV)</v>
      </c>
      <c r="D17" s="106" t="s">
        <v>23</v>
      </c>
      <c r="E17" s="221" t="s">
        <v>220</v>
      </c>
      <c r="F17" s="8">
        <v>912414359</v>
      </c>
      <c r="G17" s="5" t="s">
        <v>152</v>
      </c>
      <c r="H17" s="5" t="s">
        <v>121</v>
      </c>
    </row>
    <row r="18" spans="1:9" ht="45" x14ac:dyDescent="0.2">
      <c r="A18" s="5">
        <v>8</v>
      </c>
      <c r="B18" s="231" t="str">
        <f>'TKB K30 GDTH'!C25</f>
        <v>Hoạt động thần kinh cấp cao của học sinh tiểu học</v>
      </c>
      <c r="C18" s="231" t="s">
        <v>251</v>
      </c>
      <c r="D18" s="114" t="s">
        <v>271</v>
      </c>
      <c r="E18" s="316" t="s">
        <v>272</v>
      </c>
      <c r="F18" s="114">
        <f>'TKB K30 GDTH'!I26</f>
        <v>976655858</v>
      </c>
      <c r="G18" s="23" t="s">
        <v>273</v>
      </c>
      <c r="H18" s="23" t="s">
        <v>122</v>
      </c>
      <c r="I18" s="227"/>
    </row>
    <row r="19" spans="1:9" ht="51" x14ac:dyDescent="0.2">
      <c r="A19" s="5">
        <v>9</v>
      </c>
      <c r="B19" s="228" t="str">
        <f>'TKB K30 GDTH'!E59</f>
        <v>Tích hợp giáo dục STEM trong dạy học môn Khoa học ở tiểu học (DA)</v>
      </c>
      <c r="C19" s="228" t="str">
        <f>'TKB K30 GDTH'!F59</f>
        <v>Đồ án (Số tín chỉ TH, TT tổ chức ngoài cơ sở ĐT theo yêu cầu của HV)</v>
      </c>
      <c r="D19" s="229" t="str">
        <f>'TKB K30 GDTH'!G59</f>
        <v>TS. Nguyễn Thị Phương Nhung A</v>
      </c>
      <c r="E19" s="230" t="str">
        <f>'TKB K30 GDTH'!H59</f>
        <v> MST:8496503057;BIDV: 51010000193138</v>
      </c>
      <c r="F19" s="230">
        <f>'TKB K30 GDTH'!I59</f>
        <v>947783435</v>
      </c>
      <c r="G19" s="228" t="s">
        <v>156</v>
      </c>
      <c r="H19" s="228" t="s">
        <v>123</v>
      </c>
    </row>
    <row r="20" spans="1:9" ht="51" x14ac:dyDescent="0.2">
      <c r="A20" s="5">
        <v>10</v>
      </c>
      <c r="B20" s="228" t="str">
        <f>'TKB K30 GDTH'!C56</f>
        <v>Phát triển tư duy toán học cho học sinh tiểu học (DA)</v>
      </c>
      <c r="C20" s="228" t="str">
        <f>'TKB K30 GDTH'!D56</f>
        <v>Đồ án (Số tín chỉ TH, TT tổ chức ngoài cơ sở ĐT theo yêu cầu của HV)</v>
      </c>
      <c r="D20" s="229" t="s">
        <v>13</v>
      </c>
      <c r="E20" s="257" t="s">
        <v>30</v>
      </c>
      <c r="F20" s="266">
        <v>963414848</v>
      </c>
      <c r="G20" s="234" t="s">
        <v>179</v>
      </c>
      <c r="H20" s="234" t="s">
        <v>124</v>
      </c>
    </row>
    <row r="21" spans="1:9" ht="51" x14ac:dyDescent="0.2">
      <c r="A21" s="5">
        <v>11</v>
      </c>
      <c r="B21" s="11" t="str">
        <f>'TKB K30 GDTH'!C39</f>
        <v xml:space="preserve"> Dạy học Toán ở tiểu học theo định hướng phát triển năng lực học sinh</v>
      </c>
      <c r="C21" s="11" t="str">
        <f>'TKB K30 GDTH'!D39</f>
        <v>Đồ án (Số tín chỉ TH, TT tổ chức ngoài cơ sở ĐT theo yêu cầu của HV)</v>
      </c>
      <c r="D21" s="106" t="s">
        <v>23</v>
      </c>
      <c r="E21" s="221" t="s">
        <v>220</v>
      </c>
      <c r="F21" s="8">
        <v>912414359</v>
      </c>
      <c r="G21" s="5" t="s">
        <v>158</v>
      </c>
      <c r="H21" s="5" t="s">
        <v>125</v>
      </c>
    </row>
    <row r="22" spans="1:9" ht="34" x14ac:dyDescent="0.2">
      <c r="A22" s="5">
        <v>12</v>
      </c>
      <c r="B22" s="228" t="str">
        <f>'TKB K30 GDTH'!C15</f>
        <v xml:space="preserve">Phát triển chương trình giáo dục tiểu học tiếp cận năng lực </v>
      </c>
      <c r="C22" s="228" t="str">
        <f>'TKB K30 GDTH'!D15</f>
        <v>Tiểu luận</v>
      </c>
      <c r="D22" s="229" t="s">
        <v>24</v>
      </c>
      <c r="E22" s="257" t="s">
        <v>31</v>
      </c>
      <c r="F22" s="266">
        <v>916542059</v>
      </c>
      <c r="G22" s="5" t="s">
        <v>159</v>
      </c>
      <c r="H22" s="5" t="s">
        <v>127</v>
      </c>
    </row>
    <row r="23" spans="1:9" ht="51" x14ac:dyDescent="0.2">
      <c r="A23" s="232">
        <v>13</v>
      </c>
      <c r="B23" s="228" t="str">
        <f>'TKB K30 GDTH'!C37</f>
        <v xml:space="preserve">Phát triển trí thông minh ngôn ngữ cho học sinh tiểu học thông qua dạy học Tiếng Việt </v>
      </c>
      <c r="C23" s="228" t="str">
        <f>'TKB K30 GDTH'!D37</f>
        <v>Đồ án (Số tín chỉ TH, TT tổ chức ngoài cơ sở ĐT theo yêu cầu của HV)</v>
      </c>
      <c r="D23" s="229" t="str">
        <f>'TKB K30 GDTH'!G37</f>
        <v>PGS.TS. Chu Thị Thủy An</v>
      </c>
      <c r="E23" s="230" t="str">
        <f>'TKB K30 GDTH'!H37</f>
        <v>MST: 8001893702; BIDV: 51010000024104</v>
      </c>
      <c r="F23" s="233">
        <f>'TKB K30 GDTH'!I37</f>
        <v>912884326</v>
      </c>
      <c r="G23" s="234" t="s">
        <v>160</v>
      </c>
      <c r="H23" s="234" t="s">
        <v>161</v>
      </c>
    </row>
    <row r="24" spans="1:9" ht="30" customHeight="1" x14ac:dyDescent="0.2">
      <c r="A24" s="5">
        <v>14</v>
      </c>
      <c r="B24" s="11" t="s">
        <v>196</v>
      </c>
      <c r="C24" s="5"/>
      <c r="D24" s="11"/>
      <c r="E24" s="11"/>
      <c r="F24" s="11"/>
      <c r="G24" s="9"/>
      <c r="H24" s="9"/>
    </row>
    <row r="25" spans="1:9" ht="30" customHeight="1" x14ac:dyDescent="0.2">
      <c r="A25" s="5">
        <v>15</v>
      </c>
      <c r="B25" s="11" t="s">
        <v>197</v>
      </c>
      <c r="C25" s="11"/>
      <c r="D25" s="11"/>
      <c r="E25" s="11"/>
      <c r="F25" s="11"/>
      <c r="G25" s="9"/>
      <c r="H25" s="9"/>
    </row>
    <row r="26" spans="1:9" ht="20.25" customHeight="1" x14ac:dyDescent="0.2">
      <c r="A26" s="418"/>
      <c r="B26" s="11" t="s">
        <v>164</v>
      </c>
      <c r="C26" s="5"/>
      <c r="D26" s="11"/>
      <c r="E26" s="11"/>
      <c r="F26" s="11"/>
      <c r="G26" s="11"/>
      <c r="H26" s="11"/>
    </row>
    <row r="27" spans="1:9" ht="20.25" customHeight="1" x14ac:dyDescent="0.2">
      <c r="A27" s="418"/>
      <c r="B27" s="11" t="s">
        <v>164</v>
      </c>
      <c r="C27" s="5"/>
      <c r="D27" s="11"/>
      <c r="E27" s="11"/>
      <c r="F27" s="11"/>
      <c r="G27" s="11"/>
      <c r="H27" s="11"/>
    </row>
    <row r="28" spans="1:9" ht="20.25" customHeight="1" x14ac:dyDescent="0.2">
      <c r="A28" s="418"/>
      <c r="B28" s="11" t="s">
        <v>164</v>
      </c>
      <c r="C28" s="5"/>
      <c r="D28" s="11"/>
      <c r="E28" s="11"/>
      <c r="F28" s="11"/>
      <c r="G28" s="11"/>
      <c r="H28" s="11"/>
    </row>
    <row r="29" spans="1:9" ht="20.25" customHeight="1" x14ac:dyDescent="0.2">
      <c r="A29" s="50"/>
      <c r="B29" s="15"/>
      <c r="C29" s="24"/>
      <c r="D29" s="131"/>
      <c r="E29" s="131"/>
      <c r="F29" s="131"/>
      <c r="G29" s="131"/>
      <c r="H29" s="131"/>
    </row>
    <row r="30" spans="1:9" ht="20.25" customHeight="1" x14ac:dyDescent="0.2">
      <c r="A30" s="50"/>
      <c r="B30" s="136" t="s">
        <v>270</v>
      </c>
      <c r="D30" s="131"/>
      <c r="E30" s="131"/>
      <c r="F30" s="131"/>
      <c r="G30" s="131"/>
      <c r="H30" s="131"/>
    </row>
    <row r="31" spans="1:9" ht="20.25" customHeight="1" x14ac:dyDescent="0.2">
      <c r="A31" s="50"/>
      <c r="B31" s="136" t="s">
        <v>230</v>
      </c>
      <c r="C31" s="24"/>
      <c r="D31" s="131"/>
      <c r="E31" s="131"/>
      <c r="F31" s="131"/>
      <c r="G31" s="131"/>
      <c r="H31" s="131"/>
    </row>
    <row r="32" spans="1:9" ht="34" x14ac:dyDescent="0.2">
      <c r="B32" s="50" t="s">
        <v>174</v>
      </c>
      <c r="G32" s="411" t="s">
        <v>176</v>
      </c>
      <c r="H32" s="411"/>
    </row>
    <row r="36" spans="2:8" x14ac:dyDescent="0.2">
      <c r="B36" s="137" t="s">
        <v>175</v>
      </c>
      <c r="C36" s="138"/>
      <c r="D36" s="138"/>
      <c r="E36" s="138"/>
      <c r="F36" s="138"/>
      <c r="G36" s="411" t="s">
        <v>177</v>
      </c>
      <c r="H36" s="411"/>
    </row>
  </sheetData>
  <autoFilter ref="A9:H28" xr:uid="{00000000-0009-0000-0000-000004000000}"/>
  <mergeCells count="20">
    <mergeCell ref="A26:A28"/>
    <mergeCell ref="G32:H32"/>
    <mergeCell ref="G36:H36"/>
    <mergeCell ref="H9:H10"/>
    <mergeCell ref="A9:A10"/>
    <mergeCell ref="B9:B10"/>
    <mergeCell ref="C9:C10"/>
    <mergeCell ref="F9:F10"/>
    <mergeCell ref="G9:G10"/>
    <mergeCell ref="E4:H4"/>
    <mergeCell ref="A5:H5"/>
    <mergeCell ref="A6:H6"/>
    <mergeCell ref="A7:H7"/>
    <mergeCell ref="A8:H8"/>
    <mergeCell ref="A1:B1"/>
    <mergeCell ref="E1:H1"/>
    <mergeCell ref="A2:B2"/>
    <mergeCell ref="E2:H2"/>
    <mergeCell ref="A3:B3"/>
    <mergeCell ref="E3:H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="90" zoomScaleNormal="90" workbookViewId="0">
      <selection activeCell="B11" sqref="B11:H23"/>
    </sheetView>
  </sheetViews>
  <sheetFormatPr baseColWidth="10" defaultColWidth="11" defaultRowHeight="16" x14ac:dyDescent="0.2"/>
  <cols>
    <col min="1" max="1" width="5.33203125" customWidth="1"/>
    <col min="2" max="2" width="27.5" customWidth="1"/>
    <col min="3" max="3" width="16.5" customWidth="1"/>
    <col min="4" max="4" width="22.83203125" customWidth="1"/>
    <col min="5" max="5" width="20" customWidth="1"/>
    <col min="6" max="6" width="11.5" bestFit="1" customWidth="1"/>
    <col min="7" max="7" width="12.83203125" customWidth="1"/>
    <col min="8" max="8" width="13" customWidth="1"/>
  </cols>
  <sheetData>
    <row r="1" spans="1:14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14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14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14" ht="21" customHeight="1" x14ac:dyDescent="0.2">
      <c r="A4" s="24"/>
      <c r="E4" s="412" t="s">
        <v>170</v>
      </c>
      <c r="F4" s="412"/>
      <c r="G4" s="412"/>
      <c r="H4" s="412"/>
    </row>
    <row r="5" spans="1:14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14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14" x14ac:dyDescent="0.2">
      <c r="A7" s="413" t="s">
        <v>255</v>
      </c>
      <c r="B7" s="413"/>
      <c r="C7" s="413"/>
      <c r="D7" s="413"/>
      <c r="E7" s="413"/>
      <c r="F7" s="413"/>
      <c r="G7" s="413"/>
      <c r="H7" s="413"/>
    </row>
    <row r="8" spans="1:14" ht="19" thickBot="1" x14ac:dyDescent="0.25">
      <c r="A8" s="420" t="s">
        <v>173</v>
      </c>
      <c r="B8" s="420"/>
      <c r="C8" s="420"/>
      <c r="D8" s="420"/>
      <c r="E8" s="420"/>
      <c r="F8" s="420"/>
      <c r="G8" s="420"/>
      <c r="H8" s="420"/>
    </row>
    <row r="9" spans="1:14" ht="34" x14ac:dyDescent="0.2">
      <c r="A9" s="364" t="s">
        <v>2</v>
      </c>
      <c r="B9" s="364" t="s">
        <v>3</v>
      </c>
      <c r="C9" s="364" t="s">
        <v>253</v>
      </c>
      <c r="D9" s="132" t="s">
        <v>18</v>
      </c>
      <c r="E9" s="132" t="s">
        <v>180</v>
      </c>
      <c r="F9" s="364" t="s">
        <v>178</v>
      </c>
      <c r="G9" s="364" t="s">
        <v>145</v>
      </c>
      <c r="H9" s="364" t="s">
        <v>19</v>
      </c>
    </row>
    <row r="10" spans="1:14" ht="29.25" customHeight="1" thickBot="1" x14ac:dyDescent="0.25">
      <c r="A10" s="421"/>
      <c r="B10" s="421"/>
      <c r="C10" s="421"/>
      <c r="D10" s="239" t="s">
        <v>143</v>
      </c>
      <c r="E10" s="240" t="s">
        <v>144</v>
      </c>
      <c r="F10" s="421"/>
      <c r="G10" s="421"/>
      <c r="H10" s="421"/>
    </row>
    <row r="11" spans="1:14" s="243" customFormat="1" ht="52" thickBot="1" x14ac:dyDescent="0.25">
      <c r="A11" s="49">
        <v>1</v>
      </c>
      <c r="B11" s="49" t="str">
        <f>'TKB K30 GDTH'!C15</f>
        <v xml:space="preserve">Phát triển chương trình giáo dục tiểu học tiếp cận năng lực </v>
      </c>
      <c r="C11" s="49" t="str">
        <f>'TKB K30 GDTH'!D15</f>
        <v>Tiểu luận</v>
      </c>
      <c r="D11" s="241" t="str">
        <f>'TKB K30 GDTH'!G15</f>
        <v>TS. Chu Thị Hà Thanh</v>
      </c>
      <c r="E11" s="49" t="str">
        <f>'TKB K30 GDTH'!H15</f>
        <v>MST: 8001894072; BIDV: 51010000193095</v>
      </c>
      <c r="F11" s="241">
        <f>'TKB K30 GDTH'!I15</f>
        <v>916542059</v>
      </c>
      <c r="G11" s="242" t="s">
        <v>247</v>
      </c>
      <c r="H11" s="242" t="s">
        <v>234</v>
      </c>
    </row>
    <row r="12" spans="1:14" s="243" customFormat="1" ht="85" x14ac:dyDescent="0.2">
      <c r="A12" s="49">
        <v>2</v>
      </c>
      <c r="B12" s="49" t="str">
        <f>'TKB K30 GDTH'!C39</f>
        <v xml:space="preserve"> Dạy học Toán ở tiểu học theo định hướng phát triển năng lực học sinh</v>
      </c>
      <c r="C12" s="49" t="str">
        <f>'TKB K30 GDTH'!D39</f>
        <v>Đồ án (Số tín chỉ TH, TT tổ chức ngoài cơ sở ĐT theo yêu cầu của HV)</v>
      </c>
      <c r="D12" s="106" t="s">
        <v>23</v>
      </c>
      <c r="E12" s="226" t="s">
        <v>220</v>
      </c>
      <c r="F12" s="187">
        <v>912414359</v>
      </c>
      <c r="G12" s="244" t="s">
        <v>147</v>
      </c>
      <c r="H12" s="244" t="s">
        <v>113</v>
      </c>
    </row>
    <row r="13" spans="1:14" s="243" customFormat="1" ht="85" x14ac:dyDescent="0.2">
      <c r="A13" s="49">
        <v>3</v>
      </c>
      <c r="B13" s="49" t="str">
        <f>'TKB K30 GDTH'!C21</f>
        <v xml:space="preserve">Cơ sở toán học của việc dạy học Toán ở tiểu học </v>
      </c>
      <c r="C13" s="49" t="str">
        <f>'TKB K30 GDTH'!D21</f>
        <v>Tiểu luận (Số tín chỉ TH, TT tổ chức ngoài cơ sở ĐT theo yêu cầu của HV)</v>
      </c>
      <c r="D13" s="106" t="s">
        <v>13</v>
      </c>
      <c r="E13" s="226" t="s">
        <v>30</v>
      </c>
      <c r="F13" s="187">
        <v>963414848</v>
      </c>
      <c r="G13" s="49" t="s">
        <v>148</v>
      </c>
      <c r="H13" s="49" t="s">
        <v>114</v>
      </c>
      <c r="J13" s="245"/>
      <c r="K13" s="245"/>
      <c r="L13" s="171"/>
      <c r="M13" s="246"/>
      <c r="N13" s="246"/>
    </row>
    <row r="14" spans="1:14" s="243" customFormat="1" ht="85" x14ac:dyDescent="0.2">
      <c r="A14" s="49">
        <v>4</v>
      </c>
      <c r="B14" s="49" t="str">
        <f>'TKB K30 GDTH'!C19</f>
        <v xml:space="preserve">Ngữ pháp văn bản và việc dạy học tập làm văn ở tiểu học </v>
      </c>
      <c r="C14" s="49" t="str">
        <f>'TKB K30 GDTH'!D19</f>
        <v>Tiểu luận (Số tín chỉ TH, TT tổ chức ngoài cơ sở ĐT theo yêu cầu của HV)</v>
      </c>
      <c r="D14" s="106" t="s">
        <v>24</v>
      </c>
      <c r="E14" s="226" t="s">
        <v>31</v>
      </c>
      <c r="F14" s="187">
        <v>916542059</v>
      </c>
      <c r="G14" s="49" t="s">
        <v>149</v>
      </c>
      <c r="H14" s="49" t="s">
        <v>115</v>
      </c>
      <c r="J14" s="247"/>
      <c r="K14" s="245"/>
      <c r="L14" s="171"/>
      <c r="M14" s="246"/>
      <c r="N14" s="246"/>
    </row>
    <row r="15" spans="1:14" s="243" customFormat="1" ht="34" x14ac:dyDescent="0.2">
      <c r="A15" s="49">
        <v>5</v>
      </c>
      <c r="B15" s="49" t="str">
        <f>'TKB K30 GDTH'!C8</f>
        <v>Các lý thuyết tâm lý học dạy học hiện đại</v>
      </c>
      <c r="C15" s="49" t="str">
        <f>'TKB K30 GDTH'!D8</f>
        <v>Tiểu luận</v>
      </c>
      <c r="D15" s="106" t="s">
        <v>9</v>
      </c>
      <c r="E15" s="248" t="s">
        <v>22</v>
      </c>
      <c r="F15" s="249">
        <v>912079483</v>
      </c>
      <c r="G15" s="49" t="s">
        <v>150</v>
      </c>
      <c r="H15" s="49" t="s">
        <v>119</v>
      </c>
      <c r="J15" s="247"/>
      <c r="K15" s="245"/>
      <c r="L15" s="171"/>
      <c r="M15" s="246"/>
      <c r="N15" s="246"/>
    </row>
    <row r="16" spans="1:14" s="243" customFormat="1" ht="36" x14ac:dyDescent="0.2">
      <c r="A16" s="49">
        <v>6</v>
      </c>
      <c r="B16" s="49" t="str">
        <f>'TKB K30 GDTH'!C12</f>
        <v>Phương pháp nghiên cứu khoa học Giáo dục tiểu học</v>
      </c>
      <c r="C16" s="49" t="str">
        <f>'TKB K30 GDTH'!D12</f>
        <v>Tiểu luận</v>
      </c>
      <c r="D16" s="106" t="s">
        <v>10</v>
      </c>
      <c r="E16" s="226" t="s">
        <v>155</v>
      </c>
      <c r="F16" s="49">
        <v>912742787</v>
      </c>
      <c r="G16" s="241" t="s">
        <v>205</v>
      </c>
      <c r="H16" s="241" t="s">
        <v>209</v>
      </c>
    </row>
    <row r="17" spans="1:10" s="243" customFormat="1" ht="85" x14ac:dyDescent="0.2">
      <c r="A17" s="49">
        <v>7</v>
      </c>
      <c r="B17" s="250" t="str">
        <f>'TKB K30 GDTH'!E56</f>
        <v>Ứng dụng một số phần mềm trong dạy học Toán ở tiểu học (DA)</v>
      </c>
      <c r="C17" s="250" t="str">
        <f>'TKB K30 GDTH'!F56</f>
        <v>Đồ án (Số tín chỉ TH, TT tổ chức ngoài cơ sở ĐT theo yêu cầu của HV)</v>
      </c>
      <c r="D17" s="250" t="str">
        <f>'TKB K30 GDTH'!G56</f>
        <v>TS. Nguyễn Tiến  Dũng</v>
      </c>
      <c r="E17" s="250" t="str">
        <f>'TKB K30 GDTH'!H56</f>
        <v>MST: 8001894146; BIDV: 51010000024131</v>
      </c>
      <c r="F17" s="250">
        <f>'TKB K30 GDTH'!I56</f>
        <v>963414848</v>
      </c>
      <c r="G17" s="244" t="s">
        <v>151</v>
      </c>
      <c r="H17" s="244" t="s">
        <v>120</v>
      </c>
    </row>
    <row r="18" spans="1:10" s="243" customFormat="1" ht="85" x14ac:dyDescent="0.2">
      <c r="A18" s="49">
        <v>8</v>
      </c>
      <c r="B18" s="49" t="str">
        <f>'TKB K30 GDTH'!C18</f>
        <v xml:space="preserve">Phát triển năng lực ngôn ngữ cho học sinh tiểu học trên cơ sở lý thuyết ngữ dụng học </v>
      </c>
      <c r="C18" s="49" t="str">
        <f>'TKB K30 GDTH'!D18</f>
        <v>Tiểu luận (Số tín chỉ TH, TT tổ chức ngoài cơ sở ĐT theo yêu cầu của HV)</v>
      </c>
      <c r="D18" s="106" t="s">
        <v>29</v>
      </c>
      <c r="E18" s="226" t="s">
        <v>32</v>
      </c>
      <c r="F18" s="187">
        <v>912884326</v>
      </c>
      <c r="G18" s="49" t="s">
        <v>152</v>
      </c>
      <c r="H18" s="49" t="s">
        <v>121</v>
      </c>
    </row>
    <row r="19" spans="1:10" s="243" customFormat="1" ht="85" x14ac:dyDescent="0.2">
      <c r="A19" s="49">
        <v>9</v>
      </c>
      <c r="B19" s="49" t="str">
        <f>'TKB K30 GDTH'!C41</f>
        <v xml:space="preserve">Dạy học các môn Tự nhiên – Xã hội theo định hướng phát triển năng lực học sinh </v>
      </c>
      <c r="C19" s="49" t="str">
        <f>'TKB K30 GDTH'!D41</f>
        <v>Đồ án (Số tín chỉ TH, TT tổ chức ngoài cơ sở ĐT theo yêu cầu của HV)</v>
      </c>
      <c r="D19" s="106" t="s">
        <v>11</v>
      </c>
      <c r="E19" s="226" t="s">
        <v>20</v>
      </c>
      <c r="F19" s="187">
        <v>915051198</v>
      </c>
      <c r="G19" s="49" t="s">
        <v>153</v>
      </c>
      <c r="H19" s="49" t="s">
        <v>122</v>
      </c>
    </row>
    <row r="20" spans="1:10" s="243" customFormat="1" ht="85" x14ac:dyDescent="0.2">
      <c r="A20" s="49">
        <v>10</v>
      </c>
      <c r="B20" s="49" t="str">
        <f>'TKB K30 GDTH'!C37</f>
        <v xml:space="preserve">Phát triển trí thông minh ngôn ngữ cho học sinh tiểu học thông qua dạy học Tiếng Việt </v>
      </c>
      <c r="C20" s="49" t="str">
        <f>'TKB K30 GDTH'!D37</f>
        <v>Đồ án (Số tín chỉ TH, TT tổ chức ngoài cơ sở ĐT theo yêu cầu của HV)</v>
      </c>
      <c r="D20" s="106" t="s">
        <v>29</v>
      </c>
      <c r="E20" s="226" t="s">
        <v>32</v>
      </c>
      <c r="F20" s="187">
        <v>912884326</v>
      </c>
      <c r="G20" s="49" t="s">
        <v>156</v>
      </c>
      <c r="H20" s="49" t="s">
        <v>123</v>
      </c>
    </row>
    <row r="21" spans="1:10" s="243" customFormat="1" ht="34" x14ac:dyDescent="0.2">
      <c r="A21" s="49">
        <v>11</v>
      </c>
      <c r="B21" s="233" t="str">
        <f>'TKB K30 GDTH'!C28</f>
        <v>Đổi mới công tác quản lý trường tiểu học</v>
      </c>
      <c r="C21" s="233" t="str">
        <f>'TKB K30 GDTH'!D28</f>
        <v>Tiểu luận</v>
      </c>
      <c r="D21" s="229" t="str">
        <f>'TKB K30 GDTH'!G30</f>
        <v>TS. Bùi Văn Hùng</v>
      </c>
      <c r="E21" s="230" t="str">
        <f>'TKB K30 GDTH'!H30</f>
        <v>BIDV: 51010000193299</v>
      </c>
      <c r="F21" s="229">
        <f>'TKB K30 GDTH'!I30</f>
        <v>949328199</v>
      </c>
      <c r="G21" s="233" t="s">
        <v>179</v>
      </c>
      <c r="H21" s="233" t="s">
        <v>124</v>
      </c>
    </row>
    <row r="22" spans="1:10" s="243" customFormat="1" ht="85" x14ac:dyDescent="0.2">
      <c r="A22" s="49">
        <v>12</v>
      </c>
      <c r="B22" s="49" t="str">
        <f>'TKB K30 GDTH'!E59</f>
        <v>Tích hợp giáo dục STEM trong dạy học môn Khoa học ở tiểu học (DA)</v>
      </c>
      <c r="C22" s="49" t="str">
        <f>'TKB K30 GDTH'!F59</f>
        <v>Đồ án (Số tín chỉ TH, TT tổ chức ngoài cơ sở ĐT theo yêu cầu của HV)</v>
      </c>
      <c r="D22" s="106" t="s">
        <v>89</v>
      </c>
      <c r="E22" s="248" t="s">
        <v>221</v>
      </c>
      <c r="F22" s="249">
        <v>947783435</v>
      </c>
      <c r="G22" s="49" t="s">
        <v>158</v>
      </c>
      <c r="H22" s="49" t="s">
        <v>125</v>
      </c>
    </row>
    <row r="23" spans="1:10" s="243" customFormat="1" ht="45" x14ac:dyDescent="0.2">
      <c r="A23" s="49">
        <v>13</v>
      </c>
      <c r="B23" s="233" t="str">
        <f>'TKB K30 GDTH'!C10</f>
        <v>Những vấn đề cơ bản của giáo dục tiểu học hiện đại</v>
      </c>
      <c r="C23" s="233" t="str">
        <f>'TKB K30 GDTH'!D10</f>
        <v>Tiểu luận</v>
      </c>
      <c r="D23" s="229" t="s">
        <v>7</v>
      </c>
      <c r="E23" s="230" t="s">
        <v>219</v>
      </c>
      <c r="F23" s="314">
        <v>913509140</v>
      </c>
      <c r="G23" s="233" t="s">
        <v>159</v>
      </c>
      <c r="H23" s="233" t="s">
        <v>127</v>
      </c>
    </row>
    <row r="24" spans="1:10" ht="30" customHeight="1" x14ac:dyDescent="0.2">
      <c r="A24" s="5">
        <v>14</v>
      </c>
      <c r="B24" s="11" t="s">
        <v>196</v>
      </c>
      <c r="C24" s="5"/>
      <c r="D24" s="9"/>
      <c r="E24" s="9"/>
      <c r="F24" s="9"/>
      <c r="G24" s="9"/>
      <c r="H24" s="9"/>
      <c r="I24" s="15"/>
      <c r="J24" s="15"/>
    </row>
    <row r="25" spans="1:10" ht="30" customHeight="1" x14ac:dyDescent="0.2">
      <c r="A25" s="5">
        <v>15</v>
      </c>
      <c r="B25" s="11" t="s">
        <v>197</v>
      </c>
      <c r="C25" s="5"/>
      <c r="D25" s="9"/>
      <c r="E25" s="9"/>
      <c r="F25" s="9"/>
      <c r="G25" s="9"/>
      <c r="H25" s="9"/>
    </row>
    <row r="26" spans="1:10" ht="20.25" customHeight="1" x14ac:dyDescent="0.2">
      <c r="A26" s="21"/>
      <c r="B26" s="11" t="s">
        <v>164</v>
      </c>
      <c r="C26" s="5"/>
      <c r="D26" s="21"/>
      <c r="E26" s="21"/>
      <c r="F26" s="21"/>
      <c r="G26" s="21"/>
      <c r="H26" s="21"/>
    </row>
    <row r="27" spans="1:10" ht="20.25" customHeight="1" x14ac:dyDescent="0.2">
      <c r="A27" s="21"/>
      <c r="B27" s="11" t="s">
        <v>164</v>
      </c>
      <c r="C27" s="5"/>
      <c r="D27" s="21"/>
      <c r="E27" s="21"/>
      <c r="F27" s="21"/>
      <c r="G27" s="21"/>
      <c r="H27" s="21"/>
    </row>
    <row r="28" spans="1:10" ht="20.25" customHeight="1" x14ac:dyDescent="0.2">
      <c r="A28" s="21"/>
      <c r="B28" s="11" t="s">
        <v>164</v>
      </c>
      <c r="C28" s="5"/>
      <c r="D28" s="21"/>
      <c r="E28" s="21"/>
      <c r="F28" s="21"/>
      <c r="G28" s="21"/>
      <c r="H28" s="21"/>
    </row>
    <row r="29" spans="1:10" ht="20.25" customHeight="1" x14ac:dyDescent="0.2">
      <c r="A29" s="50"/>
      <c r="B29" s="15"/>
      <c r="C29" s="24"/>
      <c r="D29" s="131"/>
      <c r="E29" s="131"/>
      <c r="F29" s="131"/>
      <c r="G29" s="131"/>
      <c r="H29" s="131"/>
    </row>
    <row r="30" spans="1:10" ht="20.25" customHeight="1" x14ac:dyDescent="0.2">
      <c r="A30" s="50"/>
      <c r="B30" s="136" t="s">
        <v>270</v>
      </c>
      <c r="C30" s="24"/>
      <c r="D30" s="131"/>
      <c r="E30" s="131"/>
      <c r="F30" s="131"/>
      <c r="G30" s="131"/>
      <c r="H30" s="131"/>
    </row>
    <row r="31" spans="1:10" ht="20.25" customHeight="1" x14ac:dyDescent="0.2">
      <c r="A31" s="50"/>
      <c r="B31" s="136" t="s">
        <v>230</v>
      </c>
      <c r="C31" s="24"/>
      <c r="D31" s="131"/>
      <c r="E31" s="131"/>
      <c r="F31" s="131"/>
      <c r="G31" s="131"/>
      <c r="H31" s="131"/>
    </row>
    <row r="32" spans="1:10" ht="34" x14ac:dyDescent="0.2">
      <c r="B32" s="50" t="s">
        <v>174</v>
      </c>
      <c r="G32" s="411" t="s">
        <v>176</v>
      </c>
      <c r="H32" s="411"/>
    </row>
    <row r="36" spans="2:8" x14ac:dyDescent="0.2">
      <c r="B36" s="137" t="s">
        <v>175</v>
      </c>
      <c r="C36" s="138"/>
      <c r="D36" s="138"/>
      <c r="E36" s="138"/>
      <c r="F36" s="138"/>
      <c r="G36" s="411" t="s">
        <v>177</v>
      </c>
      <c r="H36" s="411"/>
    </row>
  </sheetData>
  <mergeCells count="19">
    <mergeCell ref="G32:H32"/>
    <mergeCell ref="G36:H36"/>
    <mergeCell ref="H9:H10"/>
    <mergeCell ref="A9:A10"/>
    <mergeCell ref="B9:B10"/>
    <mergeCell ref="C9:C10"/>
    <mergeCell ref="F9:F10"/>
    <mergeCell ref="G9:G10"/>
    <mergeCell ref="E4:H4"/>
    <mergeCell ref="A5:H5"/>
    <mergeCell ref="A6:H6"/>
    <mergeCell ref="A7:H7"/>
    <mergeCell ref="A8:H8"/>
    <mergeCell ref="A1:B1"/>
    <mergeCell ref="E1:H1"/>
    <mergeCell ref="A2:B2"/>
    <mergeCell ref="E2:H2"/>
    <mergeCell ref="A3:B3"/>
    <mergeCell ref="E3:H3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6"/>
  <sheetViews>
    <sheetView topLeftCell="A21" workbookViewId="0">
      <selection activeCell="B11" sqref="B11:H23"/>
    </sheetView>
  </sheetViews>
  <sheetFormatPr baseColWidth="10" defaultColWidth="11" defaultRowHeight="16" x14ac:dyDescent="0.2"/>
  <cols>
    <col min="1" max="1" width="5.33203125" customWidth="1"/>
    <col min="2" max="2" width="25.5" customWidth="1"/>
    <col min="3" max="3" width="16" customWidth="1"/>
    <col min="4" max="4" width="22.83203125" customWidth="1"/>
    <col min="5" max="5" width="21" customWidth="1"/>
    <col min="6" max="6" width="11.5" customWidth="1"/>
    <col min="7" max="7" width="10.5" customWidth="1"/>
    <col min="8" max="8" width="13" customWidth="1"/>
  </cols>
  <sheetData>
    <row r="1" spans="1:8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8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8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8" ht="21" customHeight="1" x14ac:dyDescent="0.2">
      <c r="A4" s="24"/>
      <c r="E4" s="412" t="s">
        <v>170</v>
      </c>
      <c r="F4" s="412"/>
      <c r="G4" s="412"/>
      <c r="H4" s="412"/>
    </row>
    <row r="5" spans="1:8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8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8" x14ac:dyDescent="0.2">
      <c r="A7" s="413" t="s">
        <v>257</v>
      </c>
      <c r="B7" s="413"/>
      <c r="C7" s="413"/>
      <c r="D7" s="413"/>
      <c r="E7" s="413"/>
      <c r="F7" s="413"/>
      <c r="G7" s="413"/>
      <c r="H7" s="413"/>
    </row>
    <row r="8" spans="1:8" ht="18" x14ac:dyDescent="0.2">
      <c r="A8" s="417" t="s">
        <v>173</v>
      </c>
      <c r="B8" s="417"/>
      <c r="C8" s="417"/>
      <c r="D8" s="417"/>
      <c r="E8" s="417"/>
      <c r="F8" s="417"/>
      <c r="G8" s="417"/>
      <c r="H8" s="417"/>
    </row>
    <row r="9" spans="1:8" ht="34" x14ac:dyDescent="0.2">
      <c r="A9" s="419" t="s">
        <v>2</v>
      </c>
      <c r="B9" s="419" t="s">
        <v>3</v>
      </c>
      <c r="C9" s="419" t="s">
        <v>253</v>
      </c>
      <c r="D9" s="7" t="s">
        <v>18</v>
      </c>
      <c r="E9" s="7" t="s">
        <v>180</v>
      </c>
      <c r="F9" s="419" t="s">
        <v>178</v>
      </c>
      <c r="G9" s="419" t="s">
        <v>145</v>
      </c>
      <c r="H9" s="419" t="s">
        <v>19</v>
      </c>
    </row>
    <row r="10" spans="1:8" ht="29.25" customHeight="1" thickBot="1" x14ac:dyDescent="0.25">
      <c r="A10" s="419"/>
      <c r="B10" s="419"/>
      <c r="C10" s="419"/>
      <c r="D10" s="5" t="s">
        <v>143</v>
      </c>
      <c r="E10" s="235" t="s">
        <v>144</v>
      </c>
      <c r="F10" s="419"/>
      <c r="G10" s="419"/>
      <c r="H10" s="419"/>
    </row>
    <row r="11" spans="1:8" ht="46" thickBot="1" x14ac:dyDescent="0.25">
      <c r="A11" s="5">
        <v>1</v>
      </c>
      <c r="B11" s="11" t="str">
        <f>'TKB K30 GDTH'!C8</f>
        <v>Các lý thuyết tâm lý học dạy học hiện đại</v>
      </c>
      <c r="C11" s="11" t="str">
        <f>'TKB K30 GDTH'!D8</f>
        <v>Tiểu luận</v>
      </c>
      <c r="D11" s="106" t="s">
        <v>83</v>
      </c>
      <c r="E11" s="187" t="s">
        <v>218</v>
      </c>
      <c r="F11" s="251">
        <v>904768538</v>
      </c>
      <c r="G11" s="223" t="s">
        <v>247</v>
      </c>
      <c r="H11" s="224" t="s">
        <v>234</v>
      </c>
    </row>
    <row r="12" spans="1:8" ht="51" x14ac:dyDescent="0.2">
      <c r="A12" s="5">
        <v>2</v>
      </c>
      <c r="B12" s="252" t="str">
        <f>'TKB K30 GDTH'!C25</f>
        <v>Hoạt động thần kinh cấp cao của học sinh tiểu học</v>
      </c>
      <c r="C12" s="252" t="str">
        <f>'TKB K30 GDTH'!D25</f>
        <v>Tiểu luận</v>
      </c>
      <c r="D12" s="228" t="str">
        <f>'TKB K30 GDTH'!G25</f>
        <v>TS. Nguyễn Ngọc Hiền</v>
      </c>
      <c r="E12" s="228" t="str">
        <f>'TKB K30 GDTH'!H25</f>
        <v>MST: 8001893576; BIDV: 51010000034176</v>
      </c>
      <c r="F12" s="228">
        <f>'TKB K30 GDTH'!I25</f>
        <v>913598796</v>
      </c>
      <c r="G12" s="228" t="s">
        <v>148</v>
      </c>
      <c r="H12" s="228" t="s">
        <v>114</v>
      </c>
    </row>
    <row r="13" spans="1:8" ht="34" x14ac:dyDescent="0.2">
      <c r="A13" s="5">
        <v>3</v>
      </c>
      <c r="B13" s="11" t="str">
        <f>'TKB K30 GDTH'!C28</f>
        <v>Đổi mới công tác quản lý trường tiểu học</v>
      </c>
      <c r="C13" s="11" t="str">
        <f>'TKB K30 GDTH'!D28</f>
        <v>Tiểu luận</v>
      </c>
      <c r="D13" s="106" t="s">
        <v>14</v>
      </c>
      <c r="E13" s="11" t="s">
        <v>21</v>
      </c>
      <c r="F13" s="5">
        <v>949328199</v>
      </c>
      <c r="G13" s="11" t="s">
        <v>149</v>
      </c>
      <c r="H13" s="11" t="s">
        <v>115</v>
      </c>
    </row>
    <row r="14" spans="1:8" ht="45" x14ac:dyDescent="0.2">
      <c r="A14" s="5">
        <v>4</v>
      </c>
      <c r="B14" s="228" t="str">
        <f>'TKB K30 GDTH'!C12</f>
        <v>Phương pháp nghiên cứu khoa học Giáo dục tiểu học</v>
      </c>
      <c r="C14" s="228" t="str">
        <f>'TKB K30 GDTH'!D12</f>
        <v>Tiểu luận</v>
      </c>
      <c r="D14" s="229" t="s">
        <v>7</v>
      </c>
      <c r="E14" s="257" t="s">
        <v>219</v>
      </c>
      <c r="F14" s="311">
        <v>913509140</v>
      </c>
      <c r="G14" s="228" t="s">
        <v>150</v>
      </c>
      <c r="H14" s="228" t="s">
        <v>119</v>
      </c>
    </row>
    <row r="15" spans="1:8" ht="34" x14ac:dyDescent="0.2">
      <c r="A15" s="5">
        <v>5</v>
      </c>
      <c r="B15" s="11" t="str">
        <f>'TKB K30 GDTH'!C15</f>
        <v xml:space="preserve">Phát triển chương trình giáo dục tiểu học tiếp cận năng lực </v>
      </c>
      <c r="C15" s="11" t="str">
        <f>'TKB K30 GDTH'!D15</f>
        <v>Tiểu luận</v>
      </c>
      <c r="D15" s="106" t="s">
        <v>13</v>
      </c>
      <c r="E15" s="253" t="s">
        <v>30</v>
      </c>
      <c r="F15" s="254">
        <v>963414848</v>
      </c>
      <c r="G15" s="255" t="s">
        <v>205</v>
      </c>
      <c r="H15" s="47" t="s">
        <v>209</v>
      </c>
    </row>
    <row r="16" spans="1:8" ht="85" x14ac:dyDescent="0.2">
      <c r="A16" s="5">
        <v>6</v>
      </c>
      <c r="B16" s="11" t="str">
        <f>'TKB K30 GDTH'!E59</f>
        <v>Tích hợp giáo dục STEM trong dạy học môn Khoa học ở tiểu học (DA)</v>
      </c>
      <c r="C16" s="11" t="str">
        <f>'TKB K30 GDTH'!F59</f>
        <v>Đồ án (Số tín chỉ TH, TT tổ chức ngoài cơ sở ĐT theo yêu cầu của HV)</v>
      </c>
      <c r="D16" s="106" t="s">
        <v>89</v>
      </c>
      <c r="E16" s="256" t="s">
        <v>221</v>
      </c>
      <c r="F16" s="251">
        <v>947783435</v>
      </c>
      <c r="G16" s="228" t="s">
        <v>151</v>
      </c>
      <c r="H16" s="228" t="s">
        <v>120</v>
      </c>
    </row>
    <row r="17" spans="1:10" ht="85" x14ac:dyDescent="0.2">
      <c r="A17" s="5">
        <v>7</v>
      </c>
      <c r="B17" s="11" t="str">
        <f>'TKB K30 GDTH'!C21</f>
        <v xml:space="preserve">Cơ sở toán học của việc dạy học Toán ở tiểu học </v>
      </c>
      <c r="C17" s="11" t="str">
        <f>'TKB K30 GDTH'!D21</f>
        <v>Tiểu luận (Số tín chỉ TH, TT tổ chức ngoài cơ sở ĐT theo yêu cầu của HV)</v>
      </c>
      <c r="D17" s="106" t="s">
        <v>13</v>
      </c>
      <c r="E17" s="253" t="s">
        <v>30</v>
      </c>
      <c r="F17" s="254">
        <v>963414848</v>
      </c>
      <c r="G17" s="11" t="s">
        <v>152</v>
      </c>
      <c r="H17" s="11" t="s">
        <v>121</v>
      </c>
    </row>
    <row r="18" spans="1:10" ht="36" x14ac:dyDescent="0.2">
      <c r="A18" s="5">
        <v>8</v>
      </c>
      <c r="B18" s="11" t="str">
        <f>'TKB K30 GDTH'!C10</f>
        <v>Những vấn đề cơ bản của giáo dục tiểu học hiện đại</v>
      </c>
      <c r="C18" s="11" t="str">
        <f>'TKB K30 GDTH'!D10</f>
        <v>Tiểu luận</v>
      </c>
      <c r="D18" s="106" t="s">
        <v>10</v>
      </c>
      <c r="E18" s="11" t="s">
        <v>155</v>
      </c>
      <c r="F18" s="5">
        <v>912742787</v>
      </c>
      <c r="G18" s="11" t="s">
        <v>153</v>
      </c>
      <c r="H18" s="11" t="s">
        <v>122</v>
      </c>
    </row>
    <row r="19" spans="1:10" ht="85" x14ac:dyDescent="0.2">
      <c r="A19" s="5">
        <v>9</v>
      </c>
      <c r="B19" s="11" t="str">
        <f>'TKB K30 GDTH'!C39</f>
        <v xml:space="preserve"> Dạy học Toán ở tiểu học theo định hướng phát triển năng lực học sinh</v>
      </c>
      <c r="C19" s="11" t="str">
        <f>'TKB K30 GDTH'!D39</f>
        <v>Đồ án (Số tín chỉ TH, TT tổ chức ngoài cơ sở ĐT theo yêu cầu của HV)</v>
      </c>
      <c r="D19" s="106" t="s">
        <v>23</v>
      </c>
      <c r="E19" s="253" t="s">
        <v>220</v>
      </c>
      <c r="F19" s="254">
        <v>912414359</v>
      </c>
      <c r="G19" s="11" t="s">
        <v>156</v>
      </c>
      <c r="H19" s="11" t="s">
        <v>123</v>
      </c>
    </row>
    <row r="20" spans="1:10" ht="85" x14ac:dyDescent="0.2">
      <c r="A20" s="5">
        <v>10</v>
      </c>
      <c r="B20" s="11" t="str">
        <f>'TKB K30 GDTH'!C41</f>
        <v xml:space="preserve">Dạy học các môn Tự nhiên – Xã hội theo định hướng phát triển năng lực học sinh </v>
      </c>
      <c r="C20" s="11" t="str">
        <f>'TKB K30 GDTH'!D41</f>
        <v>Đồ án (Số tín chỉ TH, TT tổ chức ngoài cơ sở ĐT theo yêu cầu của HV)</v>
      </c>
      <c r="D20" s="106" t="s">
        <v>11</v>
      </c>
      <c r="E20" s="253" t="s">
        <v>20</v>
      </c>
      <c r="F20" s="8">
        <v>915051198</v>
      </c>
      <c r="G20" s="11" t="s">
        <v>179</v>
      </c>
      <c r="H20" s="11" t="s">
        <v>124</v>
      </c>
    </row>
    <row r="21" spans="1:10" ht="85" x14ac:dyDescent="0.2">
      <c r="A21" s="5">
        <v>11</v>
      </c>
      <c r="B21" s="228" t="str">
        <f>'TKB K30 GDTH'!C19</f>
        <v xml:space="preserve">Ngữ pháp văn bản và việc dạy học tập làm văn ở tiểu học </v>
      </c>
      <c r="C21" s="228" t="str">
        <f>'TKB K30 GDTH'!D19</f>
        <v>Tiểu luận (Số tín chỉ TH, TT tổ chức ngoài cơ sở ĐT theo yêu cầu của HV)</v>
      </c>
      <c r="D21" s="229" t="str">
        <f>'TKB K30 GDTH'!G19</f>
        <v>TS. Chu Thị Hà Thanh</v>
      </c>
      <c r="E21" s="257" t="s">
        <v>31</v>
      </c>
      <c r="F21" s="229">
        <f>'TKB K30 GDTH'!I19</f>
        <v>916542059</v>
      </c>
      <c r="G21" s="228" t="s">
        <v>158</v>
      </c>
      <c r="H21" s="228" t="s">
        <v>125</v>
      </c>
      <c r="I21" s="227"/>
    </row>
    <row r="22" spans="1:10" ht="85" x14ac:dyDescent="0.2">
      <c r="A22" s="5">
        <v>12</v>
      </c>
      <c r="B22" s="11" t="str">
        <f>'TKB K30 GDTH'!C37</f>
        <v xml:space="preserve">Phát triển trí thông minh ngôn ngữ cho học sinh tiểu học thông qua dạy học Tiếng Việt </v>
      </c>
      <c r="C22" s="11" t="str">
        <f>'TKB K30 GDTH'!D37</f>
        <v>Đồ án (Số tín chỉ TH, TT tổ chức ngoài cơ sở ĐT theo yêu cầu của HV)</v>
      </c>
      <c r="D22" s="106" t="s">
        <v>29</v>
      </c>
      <c r="E22" s="253" t="s">
        <v>32</v>
      </c>
      <c r="F22" s="254">
        <v>912884326</v>
      </c>
      <c r="G22" s="11" t="s">
        <v>159</v>
      </c>
      <c r="H22" s="11" t="s">
        <v>127</v>
      </c>
    </row>
    <row r="23" spans="1:10" ht="85" x14ac:dyDescent="0.2">
      <c r="A23" s="5">
        <v>13</v>
      </c>
      <c r="B23" s="11" t="str">
        <f>'TKB K30 GDTH'!E48</f>
        <v>Dạy học tiếng Việt ở tiểu học theo định hướng phát triển năng lực thực hiện (DA)</v>
      </c>
      <c r="C23" s="11" t="str">
        <f>'TKB K30 GDTH'!F48</f>
        <v>Đồ án (Số tín chỉ TH, TT tổ chức ngoài cơ sở ĐT theo yêu cầu của HV)</v>
      </c>
      <c r="D23" s="106" t="s">
        <v>24</v>
      </c>
      <c r="E23" s="253" t="s">
        <v>31</v>
      </c>
      <c r="F23" s="254">
        <v>916542059</v>
      </c>
      <c r="G23" s="5" t="s">
        <v>160</v>
      </c>
      <c r="H23" s="11" t="s">
        <v>161</v>
      </c>
      <c r="I23" s="227"/>
      <c r="J23" s="227"/>
    </row>
    <row r="24" spans="1:10" ht="30" customHeight="1" x14ac:dyDescent="0.2">
      <c r="A24" s="5">
        <v>14</v>
      </c>
      <c r="B24" s="11" t="s">
        <v>196</v>
      </c>
      <c r="C24" s="5"/>
      <c r="I24" s="227"/>
      <c r="J24" s="227"/>
    </row>
    <row r="25" spans="1:10" ht="30" customHeight="1" x14ac:dyDescent="0.2">
      <c r="A25" s="5">
        <v>15</v>
      </c>
      <c r="B25" s="11" t="s">
        <v>197</v>
      </c>
      <c r="C25" s="5"/>
      <c r="D25" s="11"/>
      <c r="E25" s="11"/>
      <c r="F25" s="11"/>
      <c r="G25" s="9"/>
      <c r="H25" s="9"/>
    </row>
    <row r="26" spans="1:10" ht="20.25" customHeight="1" x14ac:dyDescent="0.2">
      <c r="A26" s="21"/>
      <c r="B26" s="11" t="s">
        <v>164</v>
      </c>
      <c r="C26" s="5"/>
      <c r="D26" s="21"/>
      <c r="E26" s="21"/>
      <c r="F26" s="21"/>
      <c r="G26" s="21"/>
      <c r="H26" s="21"/>
    </row>
    <row r="27" spans="1:10" ht="20.25" customHeight="1" x14ac:dyDescent="0.2">
      <c r="A27" s="21"/>
      <c r="B27" s="11" t="s">
        <v>164</v>
      </c>
      <c r="C27" s="5"/>
      <c r="D27" s="21"/>
      <c r="E27" s="21"/>
      <c r="F27" s="21"/>
      <c r="G27" s="21"/>
      <c r="H27" s="21"/>
    </row>
    <row r="28" spans="1:10" ht="20.25" customHeight="1" thickBot="1" x14ac:dyDescent="0.25">
      <c r="A28" s="258"/>
      <c r="B28" s="3" t="s">
        <v>164</v>
      </c>
      <c r="C28" s="2"/>
      <c r="D28" s="130"/>
      <c r="E28" s="130"/>
      <c r="F28" s="130"/>
      <c r="G28" s="130"/>
      <c r="H28" s="130"/>
    </row>
    <row r="29" spans="1:10" ht="20.25" customHeight="1" x14ac:dyDescent="0.2">
      <c r="A29" s="50"/>
      <c r="B29" s="15"/>
      <c r="C29" s="24"/>
      <c r="D29" s="131"/>
      <c r="E29" s="131"/>
      <c r="F29" s="131"/>
      <c r="G29" s="131"/>
      <c r="H29" s="131"/>
    </row>
    <row r="30" spans="1:10" ht="20.25" customHeight="1" x14ac:dyDescent="0.2">
      <c r="A30" s="50"/>
      <c r="B30" s="136" t="s">
        <v>270</v>
      </c>
      <c r="C30" s="24"/>
      <c r="D30" s="131"/>
      <c r="E30" s="131"/>
      <c r="F30" s="131"/>
      <c r="G30" s="131"/>
      <c r="H30" s="131"/>
    </row>
    <row r="31" spans="1:10" ht="20.25" customHeight="1" x14ac:dyDescent="0.2">
      <c r="A31" s="50"/>
      <c r="B31" s="136" t="s">
        <v>230</v>
      </c>
      <c r="C31" s="24"/>
      <c r="D31" s="131"/>
      <c r="E31" s="131"/>
      <c r="F31" s="131"/>
      <c r="G31" s="131"/>
      <c r="H31" s="131"/>
    </row>
    <row r="32" spans="1:10" ht="34" x14ac:dyDescent="0.2">
      <c r="B32" s="50" t="s">
        <v>174</v>
      </c>
      <c r="G32" s="411" t="s">
        <v>176</v>
      </c>
      <c r="H32" s="411"/>
    </row>
    <row r="34" spans="2:8" x14ac:dyDescent="0.2">
      <c r="F34" s="138"/>
    </row>
    <row r="36" spans="2:8" x14ac:dyDescent="0.2">
      <c r="B36" s="137" t="s">
        <v>175</v>
      </c>
      <c r="C36" s="138"/>
      <c r="D36" s="138"/>
      <c r="E36" s="138"/>
      <c r="F36" s="138"/>
      <c r="G36" s="411" t="s">
        <v>177</v>
      </c>
      <c r="H36" s="411"/>
    </row>
  </sheetData>
  <mergeCells count="19">
    <mergeCell ref="G32:H32"/>
    <mergeCell ref="G36:H36"/>
    <mergeCell ref="H9:H10"/>
    <mergeCell ref="A9:A10"/>
    <mergeCell ref="B9:B10"/>
    <mergeCell ref="C9:C10"/>
    <mergeCell ref="F9:F10"/>
    <mergeCell ref="G9:G10"/>
    <mergeCell ref="E4:H4"/>
    <mergeCell ref="A5:H5"/>
    <mergeCell ref="A6:H6"/>
    <mergeCell ref="A7:H7"/>
    <mergeCell ref="A8:H8"/>
    <mergeCell ref="A1:B1"/>
    <mergeCell ref="E1:H1"/>
    <mergeCell ref="A2:B2"/>
    <mergeCell ref="E2:H2"/>
    <mergeCell ref="A3:B3"/>
    <mergeCell ref="E3:H3"/>
  </mergeCells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tabSelected="1" topLeftCell="A8" zoomScale="88" zoomScaleNormal="88" workbookViewId="0">
      <selection activeCell="C23" sqref="C23"/>
    </sheetView>
  </sheetViews>
  <sheetFormatPr baseColWidth="10" defaultColWidth="11" defaultRowHeight="16" x14ac:dyDescent="0.2"/>
  <cols>
    <col min="1" max="1" width="4.83203125" customWidth="1"/>
    <col min="2" max="2" width="12.5" customWidth="1"/>
    <col min="3" max="3" width="38.5" customWidth="1"/>
    <col min="4" max="4" width="15" customWidth="1"/>
    <col min="5" max="5" width="24" style="16" customWidth="1"/>
    <col min="6" max="6" width="13.5" style="18" customWidth="1"/>
    <col min="7" max="7" width="13.5" customWidth="1"/>
    <col min="8" max="8" width="48.33203125" customWidth="1"/>
    <col min="9" max="9" width="31.6640625" customWidth="1"/>
  </cols>
  <sheetData>
    <row r="1" spans="1:9" x14ac:dyDescent="0.2">
      <c r="B1" s="415" t="s">
        <v>16</v>
      </c>
      <c r="C1" s="415"/>
      <c r="E1" s="416" t="s">
        <v>167</v>
      </c>
      <c r="F1" s="416"/>
      <c r="G1" s="416"/>
      <c r="H1" s="416"/>
    </row>
    <row r="2" spans="1:9" x14ac:dyDescent="0.2">
      <c r="B2" s="416" t="s">
        <v>165</v>
      </c>
      <c r="C2" s="416"/>
      <c r="E2" s="416" t="s">
        <v>168</v>
      </c>
      <c r="F2" s="416"/>
      <c r="G2" s="416"/>
      <c r="H2" s="416"/>
    </row>
    <row r="3" spans="1:9" x14ac:dyDescent="0.2">
      <c r="B3" s="415" t="s">
        <v>166</v>
      </c>
      <c r="C3" s="415"/>
      <c r="E3" s="415" t="s">
        <v>169</v>
      </c>
      <c r="F3" s="415"/>
      <c r="G3" s="415"/>
      <c r="H3" s="415"/>
    </row>
    <row r="4" spans="1:9" ht="21" customHeight="1" x14ac:dyDescent="0.2">
      <c r="B4" s="24"/>
      <c r="E4" s="412"/>
      <c r="F4" s="412"/>
      <c r="G4" s="412"/>
      <c r="H4" s="412"/>
    </row>
    <row r="5" spans="1:9" s="227" customFormat="1" x14ac:dyDescent="0.2">
      <c r="B5" s="422" t="s">
        <v>334</v>
      </c>
      <c r="C5" s="422"/>
      <c r="D5" s="422"/>
      <c r="E5" s="422"/>
      <c r="F5" s="422"/>
      <c r="G5" s="422"/>
      <c r="H5" s="422"/>
    </row>
    <row r="6" spans="1:9" s="227" customFormat="1" ht="18" x14ac:dyDescent="0.2">
      <c r="B6" s="423" t="s">
        <v>276</v>
      </c>
      <c r="C6" s="423"/>
      <c r="D6" s="423"/>
      <c r="E6" s="423"/>
      <c r="F6" s="423"/>
      <c r="G6" s="423"/>
      <c r="H6" s="423"/>
    </row>
    <row r="7" spans="1:9" s="227" customFormat="1" ht="25.5" customHeight="1" x14ac:dyDescent="0.2">
      <c r="B7" s="422" t="s">
        <v>285</v>
      </c>
      <c r="C7" s="422"/>
      <c r="D7" s="422"/>
      <c r="E7" s="422"/>
      <c r="F7" s="422"/>
      <c r="G7" s="422"/>
      <c r="H7" s="422"/>
    </row>
    <row r="8" spans="1:9" s="227" customFormat="1" ht="25.5" customHeight="1" x14ac:dyDescent="0.2">
      <c r="B8" s="422" t="s">
        <v>286</v>
      </c>
      <c r="C8" s="422"/>
      <c r="D8" s="422"/>
      <c r="E8" s="422"/>
      <c r="F8" s="422"/>
      <c r="G8" s="422"/>
      <c r="H8" s="422"/>
    </row>
    <row r="9" spans="1:9" x14ac:dyDescent="0.2">
      <c r="B9" s="417"/>
      <c r="C9" s="417"/>
      <c r="D9" s="417"/>
      <c r="E9" s="417"/>
      <c r="F9" s="417"/>
      <c r="G9" s="417"/>
      <c r="H9" s="417"/>
    </row>
    <row r="10" spans="1:9" s="227" customFormat="1" x14ac:dyDescent="0.2">
      <c r="A10" s="424" t="s">
        <v>2</v>
      </c>
      <c r="B10" s="424" t="s">
        <v>278</v>
      </c>
      <c r="C10" s="424" t="s">
        <v>3</v>
      </c>
      <c r="D10" s="424" t="s">
        <v>277</v>
      </c>
      <c r="E10" s="428" t="s">
        <v>18</v>
      </c>
      <c r="F10" s="429"/>
      <c r="G10" s="426" t="s">
        <v>275</v>
      </c>
      <c r="H10" s="426" t="s">
        <v>19</v>
      </c>
    </row>
    <row r="11" spans="1:9" s="227" customFormat="1" ht="29.25" customHeight="1" x14ac:dyDescent="0.2">
      <c r="A11" s="424"/>
      <c r="B11" s="424"/>
      <c r="C11" s="425"/>
      <c r="D11" s="425"/>
      <c r="E11" s="327" t="s">
        <v>274</v>
      </c>
      <c r="F11" s="327" t="s">
        <v>178</v>
      </c>
      <c r="G11" s="427"/>
      <c r="H11" s="427"/>
      <c r="I11" s="343"/>
    </row>
    <row r="12" spans="1:9" s="335" customFormat="1" ht="45.75" customHeight="1" x14ac:dyDescent="0.2">
      <c r="A12" s="234">
        <v>1</v>
      </c>
      <c r="B12" s="352" t="s">
        <v>287</v>
      </c>
      <c r="C12" s="345" t="s">
        <v>288</v>
      </c>
      <c r="D12" s="234" t="s">
        <v>332</v>
      </c>
      <c r="E12" s="233" t="s">
        <v>9</v>
      </c>
      <c r="F12" s="328">
        <v>912079483</v>
      </c>
      <c r="G12" s="329" t="s">
        <v>318</v>
      </c>
      <c r="H12" s="329" t="s">
        <v>279</v>
      </c>
      <c r="I12" s="344"/>
    </row>
    <row r="13" spans="1:9" s="335" customFormat="1" ht="45.75" customHeight="1" x14ac:dyDescent="0.2">
      <c r="A13" s="234">
        <v>2</v>
      </c>
      <c r="B13" s="352" t="s">
        <v>289</v>
      </c>
      <c r="C13" s="346" t="s">
        <v>290</v>
      </c>
      <c r="D13" s="234" t="s">
        <v>332</v>
      </c>
      <c r="E13" s="233" t="s">
        <v>33</v>
      </c>
      <c r="F13" s="331">
        <v>967586668</v>
      </c>
      <c r="G13" s="329" t="s">
        <v>318</v>
      </c>
      <c r="H13" s="329" t="s">
        <v>280</v>
      </c>
      <c r="I13" s="344"/>
    </row>
    <row r="14" spans="1:9" s="335" customFormat="1" ht="45.75" customHeight="1" x14ac:dyDescent="0.2">
      <c r="A14" s="234">
        <v>3</v>
      </c>
      <c r="B14" s="352" t="s">
        <v>291</v>
      </c>
      <c r="C14" s="345" t="s">
        <v>292</v>
      </c>
      <c r="D14" s="234" t="s">
        <v>332</v>
      </c>
      <c r="E14" s="233" t="s">
        <v>26</v>
      </c>
      <c r="F14" s="328">
        <v>913598796</v>
      </c>
      <c r="G14" s="329" t="s">
        <v>281</v>
      </c>
      <c r="H14" s="329" t="s">
        <v>282</v>
      </c>
      <c r="I14" s="344"/>
    </row>
    <row r="15" spans="1:9" s="335" customFormat="1" ht="45.75" customHeight="1" x14ac:dyDescent="0.2">
      <c r="A15" s="234">
        <v>4</v>
      </c>
      <c r="B15" s="352" t="s">
        <v>293</v>
      </c>
      <c r="C15" s="345" t="s">
        <v>294</v>
      </c>
      <c r="D15" s="234" t="s">
        <v>332</v>
      </c>
      <c r="E15" s="233" t="s">
        <v>7</v>
      </c>
      <c r="F15" s="328">
        <v>913509140</v>
      </c>
      <c r="G15" s="329" t="s">
        <v>281</v>
      </c>
      <c r="H15" s="329" t="s">
        <v>283</v>
      </c>
      <c r="I15" s="344"/>
    </row>
    <row r="16" spans="1:9" s="340" customFormat="1" ht="45.75" customHeight="1" x14ac:dyDescent="0.2">
      <c r="A16" s="336"/>
      <c r="B16" s="233"/>
      <c r="C16" s="341" t="s">
        <v>284</v>
      </c>
      <c r="D16" s="23"/>
      <c r="E16" s="337"/>
      <c r="F16" s="338"/>
      <c r="G16" s="339"/>
      <c r="H16" s="339" t="s">
        <v>336</v>
      </c>
      <c r="I16" s="350"/>
    </row>
    <row r="17" spans="1:11" s="335" customFormat="1" ht="45.75" customHeight="1" x14ac:dyDescent="0.2">
      <c r="A17" s="332">
        <v>5</v>
      </c>
      <c r="B17" s="352" t="s">
        <v>295</v>
      </c>
      <c r="C17" s="347" t="s">
        <v>296</v>
      </c>
      <c r="D17" s="234" t="s">
        <v>251</v>
      </c>
      <c r="E17" s="233" t="s">
        <v>297</v>
      </c>
      <c r="F17" s="234">
        <v>989146168</v>
      </c>
      <c r="G17" s="329" t="s">
        <v>326</v>
      </c>
      <c r="H17" s="351" t="s">
        <v>323</v>
      </c>
      <c r="I17" s="350"/>
    </row>
    <row r="18" spans="1:11" s="357" customFormat="1" ht="45.75" customHeight="1" x14ac:dyDescent="0.2">
      <c r="A18" s="322">
        <v>6</v>
      </c>
      <c r="B18" s="353" t="s">
        <v>300</v>
      </c>
      <c r="C18" s="347" t="s">
        <v>301</v>
      </c>
      <c r="D18" s="5" t="s">
        <v>251</v>
      </c>
      <c r="E18" s="49" t="s">
        <v>93</v>
      </c>
      <c r="F18" s="354">
        <v>915386767</v>
      </c>
      <c r="G18" s="355" t="s">
        <v>326</v>
      </c>
      <c r="H18" s="28" t="s">
        <v>322</v>
      </c>
      <c r="I18" s="356"/>
    </row>
    <row r="19" spans="1:11" s="357" customFormat="1" ht="45.75" customHeight="1" x14ac:dyDescent="0.2">
      <c r="A19" s="5">
        <v>7</v>
      </c>
      <c r="B19" s="5" t="s">
        <v>298</v>
      </c>
      <c r="C19" s="347" t="s">
        <v>299</v>
      </c>
      <c r="D19" s="5" t="s">
        <v>251</v>
      </c>
      <c r="E19" s="49" t="s">
        <v>304</v>
      </c>
      <c r="F19" s="358">
        <v>915217680</v>
      </c>
      <c r="G19" s="355" t="s">
        <v>327</v>
      </c>
      <c r="H19" s="28" t="s">
        <v>321</v>
      </c>
      <c r="I19" s="356"/>
    </row>
    <row r="20" spans="1:11" s="335" customFormat="1" ht="45.75" customHeight="1" x14ac:dyDescent="0.2">
      <c r="A20" s="234">
        <v>8</v>
      </c>
      <c r="B20" s="234" t="s">
        <v>302</v>
      </c>
      <c r="C20" s="228" t="s">
        <v>303</v>
      </c>
      <c r="D20" s="234" t="s">
        <v>251</v>
      </c>
      <c r="E20" s="233" t="s">
        <v>305</v>
      </c>
      <c r="F20" s="333">
        <v>915537188</v>
      </c>
      <c r="G20" s="329" t="s">
        <v>327</v>
      </c>
      <c r="H20" s="351" t="s">
        <v>324</v>
      </c>
      <c r="I20" s="350"/>
    </row>
    <row r="21" spans="1:11" s="335" customFormat="1" ht="45.75" customHeight="1" x14ac:dyDescent="0.2">
      <c r="A21" s="234">
        <v>9</v>
      </c>
      <c r="B21" s="348" t="s">
        <v>306</v>
      </c>
      <c r="C21" s="347" t="s">
        <v>307</v>
      </c>
      <c r="D21" s="234" t="s">
        <v>333</v>
      </c>
      <c r="E21" s="233" t="s">
        <v>26</v>
      </c>
      <c r="F21" s="328">
        <v>913598796</v>
      </c>
      <c r="G21" s="329" t="s">
        <v>328</v>
      </c>
      <c r="H21" s="351" t="s">
        <v>316</v>
      </c>
      <c r="I21" s="350"/>
      <c r="J21" s="342"/>
      <c r="K21" s="342"/>
    </row>
    <row r="22" spans="1:11" s="335" customFormat="1" ht="45.75" customHeight="1" x14ac:dyDescent="0.2">
      <c r="A22" s="234">
        <v>10</v>
      </c>
      <c r="B22" s="348" t="s">
        <v>308</v>
      </c>
      <c r="C22" s="347" t="s">
        <v>309</v>
      </c>
      <c r="D22" s="234" t="s">
        <v>333</v>
      </c>
      <c r="E22" s="233" t="s">
        <v>297</v>
      </c>
      <c r="F22" s="331">
        <v>989146168</v>
      </c>
      <c r="G22" s="329" t="s">
        <v>328</v>
      </c>
      <c r="H22" s="351" t="s">
        <v>325</v>
      </c>
      <c r="I22" s="350"/>
      <c r="J22" s="342"/>
      <c r="K22" s="342"/>
    </row>
    <row r="23" spans="1:11" s="335" customFormat="1" ht="45.75" customHeight="1" x14ac:dyDescent="0.15">
      <c r="A23" s="234">
        <v>11</v>
      </c>
      <c r="B23" s="432" t="s">
        <v>311</v>
      </c>
      <c r="C23" s="433" t="s">
        <v>335</v>
      </c>
      <c r="D23" s="234" t="s">
        <v>333</v>
      </c>
      <c r="E23" s="233" t="s">
        <v>83</v>
      </c>
      <c r="F23" s="234">
        <v>904768538</v>
      </c>
      <c r="G23" s="329" t="s">
        <v>329</v>
      </c>
      <c r="H23" s="351" t="s">
        <v>317</v>
      </c>
      <c r="I23" s="350"/>
      <c r="J23" s="344"/>
      <c r="K23" s="344"/>
    </row>
    <row r="24" spans="1:11" s="335" customFormat="1" ht="45.75" customHeight="1" x14ac:dyDescent="0.2">
      <c r="A24" s="361">
        <v>12</v>
      </c>
      <c r="B24" s="348" t="s">
        <v>312</v>
      </c>
      <c r="C24" s="362" t="s">
        <v>313</v>
      </c>
      <c r="D24" s="234" t="s">
        <v>333</v>
      </c>
      <c r="E24" s="233" t="s">
        <v>27</v>
      </c>
      <c r="F24" s="234">
        <v>984545499</v>
      </c>
      <c r="G24" s="329" t="s">
        <v>329</v>
      </c>
      <c r="H24" s="351" t="s">
        <v>330</v>
      </c>
      <c r="I24" s="350"/>
      <c r="J24" s="344"/>
      <c r="K24" s="344"/>
    </row>
    <row r="25" spans="1:11" s="335" customFormat="1" ht="45.75" customHeight="1" x14ac:dyDescent="0.2">
      <c r="A25" s="234">
        <v>13</v>
      </c>
      <c r="B25" s="348" t="s">
        <v>310</v>
      </c>
      <c r="C25" s="434" t="s">
        <v>337</v>
      </c>
      <c r="D25" s="234" t="s">
        <v>333</v>
      </c>
      <c r="E25" s="233" t="s">
        <v>331</v>
      </c>
      <c r="F25" s="234">
        <v>931395996</v>
      </c>
      <c r="G25" s="329" t="s">
        <v>319</v>
      </c>
      <c r="H25" s="351" t="s">
        <v>320</v>
      </c>
      <c r="I25" s="350"/>
      <c r="J25" s="344"/>
      <c r="K25" s="344"/>
    </row>
    <row r="26" spans="1:11" s="330" customFormat="1" ht="45.75" customHeight="1" x14ac:dyDescent="0.2">
      <c r="A26" s="334"/>
      <c r="B26" s="334"/>
      <c r="C26" s="228" t="s">
        <v>164</v>
      </c>
      <c r="D26" s="234"/>
      <c r="E26" s="228"/>
      <c r="F26" s="23"/>
      <c r="G26" s="339"/>
      <c r="H26" s="359"/>
      <c r="I26" s="360"/>
    </row>
    <row r="27" spans="1:11" ht="20.25" customHeight="1" x14ac:dyDescent="0.2">
      <c r="B27" s="50"/>
      <c r="C27" s="136" t="s">
        <v>314</v>
      </c>
      <c r="D27" s="24"/>
      <c r="E27" s="349"/>
      <c r="F27" s="50"/>
      <c r="G27" s="131"/>
      <c r="H27" s="131"/>
    </row>
    <row r="28" spans="1:11" ht="20.25" customHeight="1" x14ac:dyDescent="0.2">
      <c r="B28" s="50"/>
      <c r="C28" s="136" t="s">
        <v>315</v>
      </c>
      <c r="D28" s="24"/>
      <c r="E28" s="349"/>
      <c r="F28" s="50"/>
      <c r="G28" s="131"/>
      <c r="H28" s="131"/>
    </row>
    <row r="29" spans="1:11" ht="18" customHeight="1" x14ac:dyDescent="0.2">
      <c r="C29" s="416" t="s">
        <v>174</v>
      </c>
      <c r="D29" s="416"/>
      <c r="G29" s="411" t="s">
        <v>176</v>
      </c>
      <c r="H29" s="411"/>
    </row>
    <row r="33" spans="3:8" x14ac:dyDescent="0.2">
      <c r="C33" s="137"/>
      <c r="D33" s="138"/>
      <c r="E33" s="252"/>
      <c r="F33" s="267"/>
      <c r="G33" s="411"/>
      <c r="H33" s="411"/>
    </row>
  </sheetData>
  <mergeCells count="22">
    <mergeCell ref="A10:A11"/>
    <mergeCell ref="B1:C1"/>
    <mergeCell ref="E1:H1"/>
    <mergeCell ref="B2:C2"/>
    <mergeCell ref="E2:H2"/>
    <mergeCell ref="B3:C3"/>
    <mergeCell ref="E3:H3"/>
    <mergeCell ref="H10:H11"/>
    <mergeCell ref="G29:H29"/>
    <mergeCell ref="G33:H33"/>
    <mergeCell ref="E4:H4"/>
    <mergeCell ref="B5:H5"/>
    <mergeCell ref="B6:H6"/>
    <mergeCell ref="B8:H8"/>
    <mergeCell ref="B9:H9"/>
    <mergeCell ref="B10:B11"/>
    <mergeCell ref="C10:C11"/>
    <mergeCell ref="D10:D11"/>
    <mergeCell ref="G10:G11"/>
    <mergeCell ref="C29:D29"/>
    <mergeCell ref="E10:F10"/>
    <mergeCell ref="B7:H7"/>
  </mergeCells>
  <pageMargins left="0.2" right="0.2" top="0.25" bottom="0.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6"/>
  <sheetViews>
    <sheetView workbookViewId="0">
      <selection activeCell="B11" sqref="B11:H23"/>
    </sheetView>
  </sheetViews>
  <sheetFormatPr baseColWidth="10" defaultColWidth="11" defaultRowHeight="16" x14ac:dyDescent="0.2"/>
  <cols>
    <col min="1" max="1" width="5.33203125" customWidth="1"/>
    <col min="2" max="2" width="27.5" customWidth="1"/>
    <col min="3" max="3" width="15.5" customWidth="1"/>
    <col min="4" max="4" width="18.5" customWidth="1"/>
    <col min="5" max="5" width="21.33203125" style="16" customWidth="1"/>
    <col min="6" max="6" width="12" style="18" customWidth="1"/>
    <col min="7" max="7" width="10.5" customWidth="1"/>
    <col min="8" max="8" width="13" customWidth="1"/>
  </cols>
  <sheetData>
    <row r="1" spans="1:15" x14ac:dyDescent="0.2">
      <c r="A1" s="415" t="s">
        <v>16</v>
      </c>
      <c r="B1" s="415"/>
      <c r="E1" s="416" t="s">
        <v>167</v>
      </c>
      <c r="F1" s="416"/>
      <c r="G1" s="416"/>
      <c r="H1" s="416"/>
    </row>
    <row r="2" spans="1:15" x14ac:dyDescent="0.2">
      <c r="A2" s="416" t="s">
        <v>165</v>
      </c>
      <c r="B2" s="416"/>
      <c r="E2" s="416" t="s">
        <v>168</v>
      </c>
      <c r="F2" s="416"/>
      <c r="G2" s="416"/>
      <c r="H2" s="416"/>
    </row>
    <row r="3" spans="1:15" x14ac:dyDescent="0.2">
      <c r="A3" s="415" t="s">
        <v>166</v>
      </c>
      <c r="B3" s="415"/>
      <c r="E3" s="415" t="s">
        <v>169</v>
      </c>
      <c r="F3" s="415"/>
      <c r="G3" s="415"/>
      <c r="H3" s="415"/>
    </row>
    <row r="4" spans="1:15" ht="21" customHeight="1" x14ac:dyDescent="0.2">
      <c r="A4" s="24"/>
      <c r="E4" s="412" t="s">
        <v>170</v>
      </c>
      <c r="F4" s="412"/>
      <c r="G4" s="412"/>
      <c r="H4" s="412"/>
    </row>
    <row r="5" spans="1:15" x14ac:dyDescent="0.2">
      <c r="A5" s="413" t="s">
        <v>171</v>
      </c>
      <c r="B5" s="413"/>
      <c r="C5" s="413"/>
      <c r="D5" s="413"/>
      <c r="E5" s="413"/>
      <c r="F5" s="413"/>
      <c r="G5" s="413"/>
      <c r="H5" s="413"/>
    </row>
    <row r="6" spans="1:15" x14ac:dyDescent="0.2">
      <c r="A6" s="413" t="s">
        <v>172</v>
      </c>
      <c r="B6" s="413"/>
      <c r="C6" s="413"/>
      <c r="D6" s="413"/>
      <c r="E6" s="413"/>
      <c r="F6" s="413"/>
      <c r="G6" s="413"/>
      <c r="H6" s="413"/>
    </row>
    <row r="7" spans="1:15" x14ac:dyDescent="0.2">
      <c r="A7" s="413" t="s">
        <v>256</v>
      </c>
      <c r="B7" s="413"/>
      <c r="C7" s="413"/>
      <c r="D7" s="413"/>
      <c r="E7" s="413"/>
      <c r="F7" s="413"/>
      <c r="G7" s="413"/>
      <c r="H7" s="413"/>
    </row>
    <row r="8" spans="1:15" ht="18" x14ac:dyDescent="0.2">
      <c r="A8" s="417" t="s">
        <v>173</v>
      </c>
      <c r="B8" s="417"/>
      <c r="C8" s="417"/>
      <c r="D8" s="417"/>
      <c r="E8" s="417"/>
      <c r="F8" s="417"/>
      <c r="G8" s="417"/>
      <c r="H8" s="417"/>
    </row>
    <row r="9" spans="1:15" ht="34" x14ac:dyDescent="0.2">
      <c r="A9" s="419" t="s">
        <v>2</v>
      </c>
      <c r="B9" s="419" t="s">
        <v>3</v>
      </c>
      <c r="C9" s="419" t="s">
        <v>253</v>
      </c>
      <c r="D9" s="7" t="s">
        <v>18</v>
      </c>
      <c r="E9" s="7" t="s">
        <v>180</v>
      </c>
      <c r="F9" s="419" t="s">
        <v>178</v>
      </c>
      <c r="G9" s="419" t="s">
        <v>145</v>
      </c>
      <c r="H9" s="419" t="s">
        <v>19</v>
      </c>
    </row>
    <row r="10" spans="1:15" ht="29.25" customHeight="1" thickBot="1" x14ac:dyDescent="0.25">
      <c r="A10" s="419"/>
      <c r="B10" s="419"/>
      <c r="C10" s="419"/>
      <c r="D10" s="5" t="s">
        <v>143</v>
      </c>
      <c r="E10" s="235" t="s">
        <v>144</v>
      </c>
      <c r="F10" s="419"/>
      <c r="G10" s="419"/>
      <c r="H10" s="419"/>
      <c r="O10" s="9"/>
    </row>
    <row r="11" spans="1:15" ht="35" thickBot="1" x14ac:dyDescent="0.25">
      <c r="A11" s="5">
        <v>1</v>
      </c>
      <c r="B11" s="11" t="str">
        <f>'TKB K30 GDTH'!C12</f>
        <v>Phương pháp nghiên cứu khoa học Giáo dục tiểu học</v>
      </c>
      <c r="C11" s="11" t="str">
        <f>'TKB K30 GDTH'!D12</f>
        <v>Tiểu luận</v>
      </c>
      <c r="D11" s="49" t="s">
        <v>10</v>
      </c>
      <c r="E11" s="221" t="s">
        <v>155</v>
      </c>
      <c r="F11" s="5">
        <v>912742787</v>
      </c>
      <c r="G11" s="223" t="s">
        <v>247</v>
      </c>
      <c r="H11" s="224" t="s">
        <v>234</v>
      </c>
    </row>
    <row r="12" spans="1:15" ht="34" x14ac:dyDescent="0.2">
      <c r="A12" s="5">
        <v>2</v>
      </c>
      <c r="B12" s="11" t="str">
        <f>'TKB K30 GDTH'!C8</f>
        <v>Các lý thuyết tâm lý học dạy học hiện đại</v>
      </c>
      <c r="C12" s="11" t="str">
        <f>'TKB K30 GDTH'!D8</f>
        <v>Tiểu luận</v>
      </c>
      <c r="D12" s="49" t="s">
        <v>83</v>
      </c>
      <c r="E12" s="226" t="s">
        <v>218</v>
      </c>
      <c r="F12" s="222">
        <v>904768538</v>
      </c>
      <c r="G12" s="5" t="s">
        <v>148</v>
      </c>
      <c r="H12" s="11" t="s">
        <v>114</v>
      </c>
    </row>
    <row r="13" spans="1:15" ht="85" x14ac:dyDescent="0.2">
      <c r="A13" s="5">
        <v>3</v>
      </c>
      <c r="B13" s="259" t="str">
        <f>'TKB K30 GDTH'!E59</f>
        <v>Tích hợp giáo dục STEM trong dạy học môn Khoa học ở tiểu học (DA)</v>
      </c>
      <c r="C13" s="259" t="str">
        <f>'TKB K30 GDTH'!F59</f>
        <v>Đồ án (Số tín chỉ TH, TT tổ chức ngoài cơ sở ĐT theo yêu cầu của HV)</v>
      </c>
      <c r="D13" s="49" t="s">
        <v>89</v>
      </c>
      <c r="E13" s="221" t="s">
        <v>221</v>
      </c>
      <c r="F13" s="222">
        <v>947783435</v>
      </c>
      <c r="G13" s="5" t="s">
        <v>149</v>
      </c>
      <c r="H13" s="11" t="s">
        <v>115</v>
      </c>
      <c r="J13" s="227"/>
    </row>
    <row r="14" spans="1:15" ht="45" x14ac:dyDescent="0.2">
      <c r="A14" s="5">
        <v>4</v>
      </c>
      <c r="B14" s="228" t="str">
        <f>'TKB K30 GDTH'!C28</f>
        <v>Đổi mới công tác quản lý trường tiểu học</v>
      </c>
      <c r="C14" s="228" t="str">
        <f>'TKB K30 GDTH'!D28</f>
        <v>Tiểu luận</v>
      </c>
      <c r="D14" s="233" t="str">
        <f>'TKB K30 GDTH'!G29</f>
        <v>TS. Dương Trần Bình</v>
      </c>
      <c r="E14" s="230" t="str">
        <f>'TKB K30 GDTH'!H29</f>
        <v>MST: 8005389539; Sacom bank: 060107972873</v>
      </c>
      <c r="F14" s="229">
        <v>909270764</v>
      </c>
      <c r="G14" s="234" t="s">
        <v>150</v>
      </c>
      <c r="H14" s="228" t="s">
        <v>119</v>
      </c>
    </row>
    <row r="15" spans="1:15" ht="71.25" customHeight="1" x14ac:dyDescent="0.2">
      <c r="A15" s="317">
        <v>5</v>
      </c>
      <c r="B15" s="318" t="str">
        <f>'TKB K30 GDTH'!C39</f>
        <v xml:space="preserve"> Dạy học Toán ở tiểu học theo định hướng phát triển năng lực học sinh</v>
      </c>
      <c r="C15" s="318" t="str">
        <f>'TKB K30 GDTH'!D39</f>
        <v>Đồ án (Số tín chỉ TH, TT tổ chức ngoài cơ sở ĐT theo yêu cầu của HV)</v>
      </c>
      <c r="D15" s="319" t="s">
        <v>23</v>
      </c>
      <c r="E15" s="320" t="s">
        <v>220</v>
      </c>
      <c r="F15" s="321">
        <v>912414359</v>
      </c>
      <c r="G15" s="325" t="s">
        <v>205</v>
      </c>
      <c r="H15" s="326" t="str">
        <f>'TKB K30 GDTH'!N39</f>
        <v>Ngày 20,21/5</v>
      </c>
    </row>
    <row r="16" spans="1:15" ht="34" x14ac:dyDescent="0.2">
      <c r="A16" s="322">
        <v>6</v>
      </c>
      <c r="B16" s="323" t="str">
        <f>'TKB K30 GDTH'!C10</f>
        <v>Những vấn đề cơ bản của giáo dục tiểu học hiện đại</v>
      </c>
      <c r="C16" s="323" t="str">
        <f>'TKB K30 GDTH'!D10</f>
        <v>Tiểu luận</v>
      </c>
      <c r="D16" s="324" t="s">
        <v>10</v>
      </c>
      <c r="E16" s="323" t="s">
        <v>155</v>
      </c>
      <c r="F16" s="322">
        <v>912742787</v>
      </c>
      <c r="G16" s="322" t="s">
        <v>152</v>
      </c>
      <c r="H16" s="323" t="s">
        <v>121</v>
      </c>
    </row>
    <row r="17" spans="1:8" ht="34" x14ac:dyDescent="0.2">
      <c r="A17" s="5">
        <v>7</v>
      </c>
      <c r="B17" s="11" t="str">
        <f>'TKB K30 GDTH'!C15</f>
        <v xml:space="preserve">Phát triển chương trình giáo dục tiểu học tiếp cận năng lực </v>
      </c>
      <c r="C17" s="11" t="str">
        <f>'TKB K30 GDTH'!D15</f>
        <v>Tiểu luận</v>
      </c>
      <c r="D17" s="49" t="s">
        <v>13</v>
      </c>
      <c r="E17" s="221" t="s">
        <v>30</v>
      </c>
      <c r="F17" s="8">
        <v>963414848</v>
      </c>
      <c r="G17" s="5" t="s">
        <v>153</v>
      </c>
      <c r="H17" s="11" t="s">
        <v>122</v>
      </c>
    </row>
    <row r="18" spans="1:8" ht="85" x14ac:dyDescent="0.2">
      <c r="A18" s="5">
        <v>8</v>
      </c>
      <c r="B18" s="11" t="str">
        <f>'TKB K30 GDTH'!C19</f>
        <v xml:space="preserve">Ngữ pháp văn bản và việc dạy học tập làm văn ở tiểu học </v>
      </c>
      <c r="C18" s="11" t="str">
        <f>'TKB K30 GDTH'!D19</f>
        <v>Tiểu luận (Số tín chỉ TH, TT tổ chức ngoài cơ sở ĐT theo yêu cầu của HV)</v>
      </c>
      <c r="D18" s="49" t="s">
        <v>24</v>
      </c>
      <c r="E18" s="221" t="s">
        <v>31</v>
      </c>
      <c r="F18" s="8">
        <v>916542059</v>
      </c>
      <c r="G18" s="11" t="s">
        <v>156</v>
      </c>
      <c r="H18" s="11" t="s">
        <v>123</v>
      </c>
    </row>
    <row r="19" spans="1:8" ht="85" x14ac:dyDescent="0.2">
      <c r="A19" s="5">
        <v>9</v>
      </c>
      <c r="B19" s="260" t="str">
        <f>'TKB K30 GDTH'!C18</f>
        <v xml:space="preserve">Phát triển năng lực ngôn ngữ cho học sinh tiểu học trên cơ sở lý thuyết ngữ dụng học </v>
      </c>
      <c r="C19" s="260" t="str">
        <f>'TKB K30 GDTH'!D18</f>
        <v>Tiểu luận (Số tín chỉ TH, TT tổ chức ngoài cơ sở ĐT theo yêu cầu của HV)</v>
      </c>
      <c r="D19" s="261" t="str">
        <f>'TKB K30 GDTH'!G18</f>
        <v>PGS.TS. Chu Thị Thủy An</v>
      </c>
      <c r="E19" s="262" t="str">
        <f>'TKB K30 GDTH'!H18</f>
        <v>MST: 8001893702; BIDV: 51010000024104</v>
      </c>
      <c r="F19" s="262">
        <f>'TKB K30 GDTH'!I18</f>
        <v>912884326</v>
      </c>
      <c r="G19" s="5" t="s">
        <v>179</v>
      </c>
      <c r="H19" s="11" t="s">
        <v>124</v>
      </c>
    </row>
    <row r="20" spans="1:8" ht="85" x14ac:dyDescent="0.2">
      <c r="A20" s="5">
        <v>10</v>
      </c>
      <c r="B20" s="11" t="str">
        <f>'TKB K30 GDTH'!E56</f>
        <v>Ứng dụng một số phần mềm trong dạy học Toán ở tiểu học (DA)</v>
      </c>
      <c r="C20" s="11" t="str">
        <f>'TKB K30 GDTH'!F56</f>
        <v>Đồ án (Số tín chỉ TH, TT tổ chức ngoài cơ sở ĐT theo yêu cầu của HV)</v>
      </c>
      <c r="D20" s="49" t="s">
        <v>91</v>
      </c>
      <c r="E20" s="221" t="s">
        <v>30</v>
      </c>
      <c r="F20" s="8">
        <v>963414848</v>
      </c>
      <c r="G20" s="5" t="s">
        <v>158</v>
      </c>
      <c r="H20" s="11" t="s">
        <v>125</v>
      </c>
    </row>
    <row r="21" spans="1:8" ht="85" x14ac:dyDescent="0.2">
      <c r="A21" s="5">
        <v>11</v>
      </c>
      <c r="B21" s="260" t="str">
        <f>'TKB K30 GDTH'!C41</f>
        <v xml:space="preserve">Dạy học các môn Tự nhiên – Xã hội theo định hướng phát triển năng lực học sinh </v>
      </c>
      <c r="C21" s="260" t="str">
        <f>'TKB K30 GDTH'!D41</f>
        <v>Đồ án (Số tín chỉ TH, TT tổ chức ngoài cơ sở ĐT theo yêu cầu của HV)</v>
      </c>
      <c r="D21" s="261" t="s">
        <v>11</v>
      </c>
      <c r="E21" s="263" t="s">
        <v>20</v>
      </c>
      <c r="F21" s="264">
        <v>915051198</v>
      </c>
      <c r="G21" s="265" t="s">
        <v>159</v>
      </c>
      <c r="H21" s="260" t="s">
        <v>127</v>
      </c>
    </row>
    <row r="22" spans="1:8" ht="85" x14ac:dyDescent="0.2">
      <c r="A22" s="5">
        <v>12</v>
      </c>
      <c r="B22" s="228" t="str">
        <f>'TKB K30 GDTH'!C21</f>
        <v xml:space="preserve">Cơ sở toán học của việc dạy học Toán ở tiểu học </v>
      </c>
      <c r="C22" s="228" t="str">
        <f>'TKB K30 GDTH'!D21</f>
        <v>Tiểu luận (Số tín chỉ TH, TT tổ chức ngoài cơ sở ĐT theo yêu cầu của HV)</v>
      </c>
      <c r="D22" s="233" t="str">
        <f>'TKB K30 GDTH'!G21</f>
        <v>TS. Nguyễn Thị Châu Giang</v>
      </c>
      <c r="E22" s="229" t="str">
        <f>'TKB K30 GDTH'!H21</f>
        <v>MST: 8001893745 BIDV: 51010000193077</v>
      </c>
      <c r="F22" s="229">
        <f>'TKB K30 GDTH'!I21</f>
        <v>912414359</v>
      </c>
      <c r="G22" s="5" t="s">
        <v>160</v>
      </c>
      <c r="H22" s="11" t="s">
        <v>161</v>
      </c>
    </row>
    <row r="23" spans="1:8" ht="85" x14ac:dyDescent="0.2">
      <c r="A23" s="232">
        <v>13</v>
      </c>
      <c r="B23" s="228" t="str">
        <f>'TKB K30 GDTH'!C37</f>
        <v xml:space="preserve">Phát triển trí thông minh ngôn ngữ cho học sinh tiểu học thông qua dạy học Tiếng Việt </v>
      </c>
      <c r="C23" s="228" t="str">
        <f>'TKB K30 GDTH'!D37</f>
        <v>Đồ án (Số tín chỉ TH, TT tổ chức ngoài cơ sở ĐT theo yêu cầu của HV)</v>
      </c>
      <c r="D23" s="233" t="s">
        <v>29</v>
      </c>
      <c r="E23" s="257" t="s">
        <v>32</v>
      </c>
      <c r="F23" s="266">
        <v>912884326</v>
      </c>
      <c r="G23" s="228" t="s">
        <v>162</v>
      </c>
      <c r="H23" s="228" t="s">
        <v>163</v>
      </c>
    </row>
    <row r="24" spans="1:8" ht="17" x14ac:dyDescent="0.2">
      <c r="A24" s="5">
        <v>14</v>
      </c>
      <c r="B24" s="11" t="s">
        <v>196</v>
      </c>
      <c r="C24" s="5"/>
      <c r="D24" s="9"/>
      <c r="E24" s="17"/>
      <c r="F24" s="19"/>
      <c r="G24" s="9"/>
      <c r="H24" s="9"/>
    </row>
    <row r="25" spans="1:8" ht="17" x14ac:dyDescent="0.2">
      <c r="A25" s="5">
        <v>15</v>
      </c>
      <c r="B25" s="11" t="s">
        <v>197</v>
      </c>
      <c r="C25" s="5"/>
      <c r="D25" s="11"/>
      <c r="E25" s="11"/>
      <c r="F25" s="5"/>
      <c r="G25" s="9"/>
      <c r="H25" s="9"/>
    </row>
    <row r="26" spans="1:8" ht="17" x14ac:dyDescent="0.2">
      <c r="A26" s="21"/>
      <c r="B26" s="11" t="s">
        <v>164</v>
      </c>
      <c r="C26" s="5"/>
      <c r="D26" s="21"/>
      <c r="E26" s="21"/>
      <c r="F26" s="7"/>
      <c r="G26" s="21"/>
      <c r="H26" s="21"/>
    </row>
    <row r="27" spans="1:8" ht="17" x14ac:dyDescent="0.2">
      <c r="A27" s="21"/>
      <c r="B27" s="11" t="s">
        <v>164</v>
      </c>
      <c r="C27" s="5"/>
      <c r="D27" s="21"/>
      <c r="E27" s="21"/>
      <c r="F27" s="7"/>
      <c r="G27" s="21"/>
      <c r="H27" s="21"/>
    </row>
    <row r="28" spans="1:8" ht="17" x14ac:dyDescent="0.2">
      <c r="A28" s="21"/>
      <c r="B28" s="11" t="s">
        <v>164</v>
      </c>
      <c r="C28" s="5"/>
      <c r="D28" s="21"/>
      <c r="E28" s="21"/>
      <c r="F28" s="7"/>
      <c r="G28" s="21"/>
      <c r="H28" s="21"/>
    </row>
    <row r="29" spans="1:8" ht="20.25" customHeight="1" x14ac:dyDescent="0.2">
      <c r="A29" s="50"/>
      <c r="B29" s="15"/>
      <c r="C29" s="24"/>
      <c r="D29" s="131"/>
      <c r="E29" s="131"/>
      <c r="F29" s="50"/>
      <c r="G29" s="131"/>
      <c r="H29" s="131"/>
    </row>
    <row r="30" spans="1:8" ht="20.25" customHeight="1" x14ac:dyDescent="0.2">
      <c r="A30" s="50"/>
      <c r="B30" s="136" t="s">
        <v>270</v>
      </c>
      <c r="C30" s="24"/>
      <c r="D30" s="131"/>
      <c r="E30" s="131"/>
      <c r="F30" s="50"/>
      <c r="G30" s="131"/>
      <c r="H30" s="131"/>
    </row>
    <row r="31" spans="1:8" ht="20.25" customHeight="1" x14ac:dyDescent="0.2">
      <c r="A31" s="50"/>
      <c r="B31" s="136" t="s">
        <v>230</v>
      </c>
      <c r="C31" s="24"/>
      <c r="D31" s="131"/>
      <c r="E31" s="131"/>
      <c r="F31" s="50"/>
      <c r="G31" s="131"/>
      <c r="H31" s="131"/>
    </row>
    <row r="32" spans="1:8" ht="34" x14ac:dyDescent="0.2">
      <c r="B32" s="50" t="s">
        <v>174</v>
      </c>
      <c r="G32" s="411" t="s">
        <v>176</v>
      </c>
      <c r="H32" s="411"/>
    </row>
    <row r="36" spans="2:8" x14ac:dyDescent="0.2">
      <c r="B36" s="137" t="s">
        <v>175</v>
      </c>
      <c r="C36" s="138"/>
      <c r="D36" s="138"/>
      <c r="E36" s="252"/>
      <c r="F36" s="267"/>
      <c r="G36" s="411" t="s">
        <v>177</v>
      </c>
      <c r="H36" s="411"/>
    </row>
  </sheetData>
  <mergeCells count="19">
    <mergeCell ref="G32:H32"/>
    <mergeCell ref="G36:H36"/>
    <mergeCell ref="H9:H10"/>
    <mergeCell ref="A9:A10"/>
    <mergeCell ref="B9:B10"/>
    <mergeCell ref="C9:C10"/>
    <mergeCell ref="F9:F10"/>
    <mergeCell ref="G9:G10"/>
    <mergeCell ref="E4:H4"/>
    <mergeCell ref="A5:H5"/>
    <mergeCell ref="A6:H6"/>
    <mergeCell ref="A7:H7"/>
    <mergeCell ref="A8:H8"/>
    <mergeCell ref="A1:B1"/>
    <mergeCell ref="E1:H1"/>
    <mergeCell ref="A2:B2"/>
    <mergeCell ref="E2:H2"/>
    <mergeCell ref="A3:B3"/>
    <mergeCell ref="E3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Phân công giảng dạy </vt:lpstr>
      <vt:lpstr>Khung CTĐT CH30</vt:lpstr>
      <vt:lpstr>TKB K30 GDTH</vt:lpstr>
      <vt:lpstr>CH30 A1 (NC) Vinh đợt 3</vt:lpstr>
      <vt:lpstr>CH30 A2 (UD) Vinh  đợt 3</vt:lpstr>
      <vt:lpstr>CH30 B (UD) Nbinh đợt 3</vt:lpstr>
      <vt:lpstr>CH30 C2 (UD) Q6 đợt 4</vt:lpstr>
      <vt:lpstr>K31</vt:lpstr>
      <vt:lpstr>CH30 C1 (UD) Gò vấp đơt 4</vt:lpstr>
      <vt:lpstr>CH30 C3 (UD) Bình tân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2023-08-03T07:28:17Z</cp:lastPrinted>
  <dcterms:created xsi:type="dcterms:W3CDTF">2020-11-26T01:51:20Z</dcterms:created>
  <dcterms:modified xsi:type="dcterms:W3CDTF">2024-05-21T02:52:11Z</dcterms:modified>
</cp:coreProperties>
</file>