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7B_ThuaGio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2" l="1"/>
  <c r="Z35" i="2"/>
  <c r="X35" i="2"/>
  <c r="Z27" i="2"/>
  <c r="X27" i="2"/>
  <c r="Z20" i="2"/>
  <c r="X20" i="2"/>
  <c r="Z13" i="2"/>
</calcChain>
</file>

<file path=xl/sharedStrings.xml><?xml version="1.0" encoding="utf-8"?>
<sst xmlns="http://schemas.openxmlformats.org/spreadsheetml/2006/main" count="134" uniqueCount="50">
  <si>
    <t>BẢNG ĐỀ NGHỊ THANH TOÁN GIỜ VƯỢT CHUẨN BỘ MÔN</t>
  </si>
  <si>
    <t xml:space="preserve">                        Năm học 2019-2020</t>
  </si>
  <si>
    <t>Bộ môn: Tin học                          Đơn vị: Sư phạm Tự nhiên</t>
  </si>
  <si>
    <t>TT</t>
  </si>
  <si>
    <t>Họ và Tên</t>
  </si>
  <si>
    <t>Chức danh</t>
  </si>
  <si>
    <t>TĐCM</t>
  </si>
  <si>
    <t>Định mức</t>
  </si>
  <si>
    <t>G.Dạy</t>
  </si>
  <si>
    <t>NCKH</t>
  </si>
  <si>
    <t>HĐCM</t>
  </si>
  <si>
    <t>Miễn giảm</t>
  </si>
  <si>
    <t>Đã thực hiện</t>
  </si>
  <si>
    <t>Bù NCKH</t>
  </si>
  <si>
    <t>Bù HĐCM</t>
  </si>
  <si>
    <t>Giờ còn ĐN</t>
  </si>
  <si>
    <t>Vượt chuẩn</t>
  </si>
  <si>
    <t>Ghi chú</t>
  </si>
  <si>
    <t>Nguyễn Bùi Hậu</t>
  </si>
  <si>
    <t>Giảng viên</t>
  </si>
  <si>
    <t>ThS</t>
  </si>
  <si>
    <t>1770,25</t>
  </si>
  <si>
    <t>1617,25</t>
  </si>
  <si>
    <t>Phạm Thị Thu Hiền</t>
  </si>
  <si>
    <t>661,3</t>
  </si>
  <si>
    <t>391,3</t>
  </si>
  <si>
    <t>Phan Lê Na</t>
  </si>
  <si>
    <t>Giảng viên chính</t>
  </si>
  <si>
    <t>TS</t>
  </si>
  <si>
    <t>502,93</t>
  </si>
  <si>
    <t>232,93</t>
  </si>
  <si>
    <t>Trần Thị Kim Oanh</t>
  </si>
  <si>
    <t>1034,9</t>
  </si>
  <si>
    <t>111,5</t>
  </si>
  <si>
    <t>882,9</t>
  </si>
  <si>
    <t>Trần Xuân Sang</t>
  </si>
  <si>
    <t>1036,73</t>
  </si>
  <si>
    <t>153,5</t>
  </si>
  <si>
    <t>951,73</t>
  </si>
  <si>
    <t>Tổng cộng:.</t>
  </si>
  <si>
    <t>5006,11</t>
  </si>
  <si>
    <t>4076,11</t>
  </si>
  <si>
    <t>GVC</t>
  </si>
  <si>
    <t>Năm học 2019-2020</t>
  </si>
  <si>
    <t>Năm học 2020-2021</t>
  </si>
  <si>
    <t>Năm học 2021-2022</t>
  </si>
  <si>
    <t>Năm học 2022-2023</t>
  </si>
  <si>
    <t>Trần Xuân Hào</t>
  </si>
  <si>
    <t>Nguyễn Công Nhật</t>
  </si>
  <si>
    <t>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</si>
</sst>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Calibri"/>
      <family val="2"/>
      <scheme val="minor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workbookViewId="0">
      <selection activeCell="N11" sqref="N11"/>
    </sheetView>
  </sheetViews>
  <sheetFormatPr defaultRowHeight="15" x14ac:dyDescent="0.25"/>
  <cols>
    <col min="1" max="1" width="3.7109375" customWidth="1"/>
    <col min="2" max="2" width="14.7109375" customWidth="1"/>
    <col min="3" max="3" width="12.5703125" customWidth="1"/>
    <col min="4" max="4" width="4.28515625" customWidth="1"/>
    <col min="5" max="5" width="5.7109375" customWidth="1"/>
    <col min="6" max="6" width="5.28515625" customWidth="1"/>
    <col min="7" max="7" width="5.7109375" customWidth="1"/>
    <col min="8" max="9" width="5.28515625" customWidth="1"/>
    <col min="10" max="10" width="5.7109375" customWidth="1"/>
    <col min="11" max="11" width="6.7109375" customWidth="1"/>
    <col min="12" max="12" width="5.28515625" customWidth="1"/>
    <col min="13" max="13" width="5.7109375" customWidth="1"/>
    <col min="14" max="16" width="5.28515625" customWidth="1"/>
    <col min="17" max="17" width="6.7109375" customWidth="1"/>
    <col min="18" max="18" width="8.7109375" customWidth="1"/>
    <col min="20" max="20" width="6.85546875" customWidth="1"/>
    <col min="21" max="21" width="22" customWidth="1"/>
    <col min="22" max="22" width="16.140625" customWidth="1"/>
    <col min="24" max="25" width="11.28515625" customWidth="1"/>
    <col min="26" max="26" width="15.5703125" customWidth="1"/>
  </cols>
  <sheetData>
    <row r="1" spans="1:26" ht="16.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26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"/>
    </row>
    <row r="3" spans="1:26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6" ht="14.4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6" ht="16.5" x14ac:dyDescent="0.25">
      <c r="A5" s="17" t="s">
        <v>3</v>
      </c>
      <c r="B5" s="17" t="s">
        <v>4</v>
      </c>
      <c r="C5" s="17" t="s">
        <v>5</v>
      </c>
      <c r="D5" s="17" t="s">
        <v>6</v>
      </c>
      <c r="E5" s="17" t="s">
        <v>7</v>
      </c>
      <c r="F5" s="17"/>
      <c r="G5" s="17"/>
      <c r="H5" s="17" t="s">
        <v>11</v>
      </c>
      <c r="I5" s="17"/>
      <c r="J5" s="17"/>
      <c r="K5" s="17" t="s">
        <v>12</v>
      </c>
      <c r="L5" s="17"/>
      <c r="M5" s="17"/>
      <c r="N5" s="17" t="s">
        <v>13</v>
      </c>
      <c r="O5" s="17" t="s">
        <v>14</v>
      </c>
      <c r="P5" s="17" t="s">
        <v>15</v>
      </c>
      <c r="Q5" s="17" t="s">
        <v>16</v>
      </c>
      <c r="R5" s="17" t="s">
        <v>17</v>
      </c>
      <c r="T5" s="13" t="s">
        <v>3</v>
      </c>
      <c r="U5" s="13" t="s">
        <v>4</v>
      </c>
      <c r="V5" s="13" t="s">
        <v>5</v>
      </c>
      <c r="W5" s="13" t="s">
        <v>6</v>
      </c>
      <c r="X5" s="14" t="s">
        <v>7</v>
      </c>
      <c r="Y5" s="15"/>
      <c r="Z5" s="10" t="s">
        <v>12</v>
      </c>
    </row>
    <row r="6" spans="1:26" ht="33" x14ac:dyDescent="0.25">
      <c r="A6" s="17"/>
      <c r="B6" s="17"/>
      <c r="C6" s="17"/>
      <c r="D6" s="17"/>
      <c r="E6" s="3" t="s">
        <v>8</v>
      </c>
      <c r="F6" s="3" t="s">
        <v>9</v>
      </c>
      <c r="G6" s="3" t="s">
        <v>10</v>
      </c>
      <c r="H6" s="3" t="s">
        <v>8</v>
      </c>
      <c r="I6" s="3" t="s">
        <v>9</v>
      </c>
      <c r="J6" s="3" t="s">
        <v>10</v>
      </c>
      <c r="K6" s="3" t="s">
        <v>8</v>
      </c>
      <c r="L6" s="3" t="s">
        <v>9</v>
      </c>
      <c r="M6" s="3" t="s">
        <v>10</v>
      </c>
      <c r="N6" s="17"/>
      <c r="O6" s="17"/>
      <c r="P6" s="17"/>
      <c r="Q6" s="17"/>
      <c r="R6" s="17"/>
      <c r="T6" s="13"/>
      <c r="U6" s="13"/>
      <c r="V6" s="13"/>
      <c r="W6" s="13"/>
      <c r="X6" s="7" t="s">
        <v>9</v>
      </c>
      <c r="Y6" s="7" t="s">
        <v>11</v>
      </c>
      <c r="Z6" s="7" t="s">
        <v>9</v>
      </c>
    </row>
    <row r="7" spans="1:26" ht="16.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T7" s="11" t="s">
        <v>43</v>
      </c>
      <c r="U7" s="12"/>
      <c r="V7" s="12"/>
      <c r="W7" s="12"/>
      <c r="X7" s="12"/>
      <c r="Y7" s="12"/>
      <c r="Z7" s="12"/>
    </row>
    <row r="8" spans="1:26" ht="22.9" customHeight="1" x14ac:dyDescent="0.25">
      <c r="A8" s="4">
        <v>1</v>
      </c>
      <c r="B8" s="5" t="s">
        <v>18</v>
      </c>
      <c r="C8" s="4" t="s">
        <v>19</v>
      </c>
      <c r="D8" s="4" t="s">
        <v>20</v>
      </c>
      <c r="E8" s="4">
        <v>270</v>
      </c>
      <c r="F8" s="4">
        <v>165</v>
      </c>
      <c r="G8" s="4">
        <v>70</v>
      </c>
      <c r="H8" s="4">
        <v>117</v>
      </c>
      <c r="I8" s="4">
        <v>72</v>
      </c>
      <c r="J8" s="4">
        <v>0</v>
      </c>
      <c r="K8" s="4" t="s">
        <v>21</v>
      </c>
      <c r="L8" s="4">
        <v>93</v>
      </c>
      <c r="M8" s="4">
        <v>115</v>
      </c>
      <c r="N8" s="4">
        <v>0</v>
      </c>
      <c r="O8" s="4">
        <v>0</v>
      </c>
      <c r="P8" s="4">
        <v>153</v>
      </c>
      <c r="Q8" s="4" t="s">
        <v>22</v>
      </c>
      <c r="R8" s="4"/>
      <c r="T8" s="8">
        <v>1</v>
      </c>
      <c r="U8" s="9" t="s">
        <v>18</v>
      </c>
      <c r="V8" s="8" t="s">
        <v>19</v>
      </c>
      <c r="W8" s="8" t="s">
        <v>20</v>
      </c>
      <c r="X8" s="4">
        <v>165</v>
      </c>
      <c r="Y8" s="4">
        <v>72</v>
      </c>
      <c r="Z8" s="4">
        <v>93</v>
      </c>
    </row>
    <row r="9" spans="1:26" ht="22.9" customHeight="1" x14ac:dyDescent="0.25">
      <c r="A9" s="4">
        <v>2</v>
      </c>
      <c r="B9" s="5" t="s">
        <v>23</v>
      </c>
      <c r="C9" s="4" t="s">
        <v>19</v>
      </c>
      <c r="D9" s="4" t="s">
        <v>20</v>
      </c>
      <c r="E9" s="4">
        <v>270</v>
      </c>
      <c r="F9" s="4">
        <v>200</v>
      </c>
      <c r="G9" s="4">
        <v>100</v>
      </c>
      <c r="H9" s="4">
        <v>0</v>
      </c>
      <c r="I9" s="4">
        <v>0</v>
      </c>
      <c r="J9" s="4">
        <v>0</v>
      </c>
      <c r="K9" s="4" t="s">
        <v>24</v>
      </c>
      <c r="L9" s="4">
        <v>200</v>
      </c>
      <c r="M9" s="4">
        <v>128</v>
      </c>
      <c r="N9" s="4">
        <v>0</v>
      </c>
      <c r="O9" s="4">
        <v>0</v>
      </c>
      <c r="P9" s="4">
        <v>270</v>
      </c>
      <c r="Q9" s="4" t="s">
        <v>25</v>
      </c>
      <c r="R9" s="4"/>
      <c r="T9" s="8">
        <v>2</v>
      </c>
      <c r="U9" s="9" t="s">
        <v>23</v>
      </c>
      <c r="V9" s="8" t="s">
        <v>19</v>
      </c>
      <c r="W9" s="8" t="s">
        <v>20</v>
      </c>
      <c r="X9" s="4">
        <v>200</v>
      </c>
      <c r="Y9" s="4">
        <v>0</v>
      </c>
      <c r="Z9" s="4">
        <v>200</v>
      </c>
    </row>
    <row r="10" spans="1:26" ht="22.9" customHeight="1" x14ac:dyDescent="0.25">
      <c r="A10" s="4">
        <v>3</v>
      </c>
      <c r="B10" s="5" t="s">
        <v>26</v>
      </c>
      <c r="C10" s="4" t="s">
        <v>27</v>
      </c>
      <c r="D10" s="4" t="s">
        <v>28</v>
      </c>
      <c r="E10" s="4">
        <v>270</v>
      </c>
      <c r="F10" s="4">
        <v>260</v>
      </c>
      <c r="G10" s="4">
        <v>120</v>
      </c>
      <c r="H10" s="4">
        <v>0</v>
      </c>
      <c r="I10" s="4">
        <v>0</v>
      </c>
      <c r="J10" s="4">
        <v>0</v>
      </c>
      <c r="K10" s="4" t="s">
        <v>29</v>
      </c>
      <c r="L10" s="4">
        <v>260</v>
      </c>
      <c r="M10" s="4">
        <v>162</v>
      </c>
      <c r="N10" s="4">
        <v>0</v>
      </c>
      <c r="O10" s="4">
        <v>0</v>
      </c>
      <c r="P10" s="4">
        <v>270</v>
      </c>
      <c r="Q10" s="4" t="s">
        <v>30</v>
      </c>
      <c r="R10" s="4"/>
      <c r="T10" s="8">
        <v>3</v>
      </c>
      <c r="U10" s="9" t="s">
        <v>26</v>
      </c>
      <c r="V10" s="8" t="s">
        <v>42</v>
      </c>
      <c r="W10" s="8" t="s">
        <v>28</v>
      </c>
      <c r="X10" s="4">
        <v>260</v>
      </c>
      <c r="Y10" s="4">
        <v>0</v>
      </c>
      <c r="Z10" s="4">
        <v>260</v>
      </c>
    </row>
    <row r="11" spans="1:26" ht="22.9" customHeight="1" x14ac:dyDescent="0.25">
      <c r="A11" s="4">
        <v>4</v>
      </c>
      <c r="B11" s="5" t="s">
        <v>31</v>
      </c>
      <c r="C11" s="4" t="s">
        <v>27</v>
      </c>
      <c r="D11" s="4" t="s">
        <v>28</v>
      </c>
      <c r="E11" s="4">
        <v>270</v>
      </c>
      <c r="F11" s="4">
        <v>220</v>
      </c>
      <c r="G11" s="4">
        <v>120</v>
      </c>
      <c r="H11" s="4">
        <v>118</v>
      </c>
      <c r="I11" s="4">
        <v>96</v>
      </c>
      <c r="J11" s="4">
        <v>30</v>
      </c>
      <c r="K11" s="4" t="s">
        <v>32</v>
      </c>
      <c r="L11" s="4">
        <v>124</v>
      </c>
      <c r="M11" s="4" t="s">
        <v>33</v>
      </c>
      <c r="N11" s="4">
        <v>0</v>
      </c>
      <c r="O11" s="4">
        <v>0</v>
      </c>
      <c r="P11" s="4">
        <v>152</v>
      </c>
      <c r="Q11" s="4" t="s">
        <v>34</v>
      </c>
      <c r="R11" s="4"/>
      <c r="T11" s="8">
        <v>4</v>
      </c>
      <c r="U11" s="9" t="s">
        <v>31</v>
      </c>
      <c r="V11" s="8" t="s">
        <v>42</v>
      </c>
      <c r="W11" s="8" t="s">
        <v>28</v>
      </c>
      <c r="X11" s="4">
        <v>220</v>
      </c>
      <c r="Y11" s="4">
        <v>96</v>
      </c>
      <c r="Z11" s="4">
        <v>124</v>
      </c>
    </row>
    <row r="12" spans="1:26" ht="22.9" customHeight="1" x14ac:dyDescent="0.25">
      <c r="A12" s="4">
        <v>5</v>
      </c>
      <c r="B12" s="5" t="s">
        <v>35</v>
      </c>
      <c r="C12" s="4" t="s">
        <v>27</v>
      </c>
      <c r="D12" s="4" t="s">
        <v>28</v>
      </c>
      <c r="E12" s="4">
        <v>270</v>
      </c>
      <c r="F12" s="4">
        <v>197</v>
      </c>
      <c r="G12" s="4">
        <v>105</v>
      </c>
      <c r="H12" s="4">
        <v>185</v>
      </c>
      <c r="I12" s="4">
        <v>137</v>
      </c>
      <c r="J12" s="4">
        <v>0</v>
      </c>
      <c r="K12" s="4" t="s">
        <v>36</v>
      </c>
      <c r="L12" s="4">
        <v>60</v>
      </c>
      <c r="M12" s="4" t="s">
        <v>37</v>
      </c>
      <c r="N12" s="4">
        <v>0</v>
      </c>
      <c r="O12" s="4">
        <v>0</v>
      </c>
      <c r="P12" s="4">
        <v>85</v>
      </c>
      <c r="Q12" s="4" t="s">
        <v>38</v>
      </c>
      <c r="R12" s="4"/>
      <c r="T12" s="8">
        <v>5</v>
      </c>
      <c r="U12" s="9" t="s">
        <v>35</v>
      </c>
      <c r="V12" s="8" t="s">
        <v>42</v>
      </c>
      <c r="W12" s="8" t="s">
        <v>28</v>
      </c>
      <c r="X12" s="4">
        <v>197</v>
      </c>
      <c r="Y12" s="4">
        <v>137</v>
      </c>
      <c r="Z12" s="4">
        <v>60</v>
      </c>
    </row>
    <row r="13" spans="1:26" ht="22.9" customHeight="1" x14ac:dyDescent="0.25">
      <c r="A13" s="6"/>
      <c r="B13" s="16" t="s">
        <v>39</v>
      </c>
      <c r="C13" s="16"/>
      <c r="D13" s="16"/>
      <c r="E13" s="6">
        <v>1350</v>
      </c>
      <c r="F13" s="6">
        <v>1042</v>
      </c>
      <c r="G13" s="6">
        <v>515</v>
      </c>
      <c r="H13" s="6">
        <v>420</v>
      </c>
      <c r="I13" s="6">
        <v>305</v>
      </c>
      <c r="J13" s="6">
        <v>30</v>
      </c>
      <c r="K13" s="6" t="s">
        <v>40</v>
      </c>
      <c r="L13" s="6">
        <v>737</v>
      </c>
      <c r="M13" s="6">
        <v>670</v>
      </c>
      <c r="N13" s="6">
        <v>0</v>
      </c>
      <c r="O13" s="6">
        <v>0</v>
      </c>
      <c r="P13" s="6">
        <v>930</v>
      </c>
      <c r="Q13" s="6" t="s">
        <v>41</v>
      </c>
      <c r="R13" s="6"/>
      <c r="T13" s="7"/>
      <c r="U13" s="13" t="s">
        <v>39</v>
      </c>
      <c r="V13" s="13"/>
      <c r="W13" s="13"/>
      <c r="X13" s="7">
        <f>SUM(X8:X12)</f>
        <v>1042</v>
      </c>
      <c r="Y13" s="7"/>
      <c r="Z13" s="7">
        <f>SUM(Z8:Z12)</f>
        <v>737</v>
      </c>
    </row>
    <row r="14" spans="1:26" ht="16.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T14" s="11" t="s">
        <v>44</v>
      </c>
      <c r="U14" s="12"/>
      <c r="V14" s="12"/>
      <c r="W14" s="12"/>
      <c r="X14" s="12"/>
      <c r="Y14" s="12"/>
      <c r="Z14" s="12"/>
    </row>
    <row r="15" spans="1:26" ht="16.5" x14ac:dyDescent="0.25">
      <c r="T15" s="8">
        <v>1</v>
      </c>
      <c r="U15" s="9" t="s">
        <v>18</v>
      </c>
      <c r="V15" s="8" t="s">
        <v>19</v>
      </c>
      <c r="W15" s="8" t="s">
        <v>20</v>
      </c>
      <c r="X15" s="4">
        <v>228</v>
      </c>
      <c r="Y15" s="4">
        <v>34</v>
      </c>
      <c r="Z15" s="4">
        <v>194</v>
      </c>
    </row>
    <row r="16" spans="1:26" ht="16.5" x14ac:dyDescent="0.25">
      <c r="T16" s="8">
        <v>2</v>
      </c>
      <c r="U16" s="9" t="s">
        <v>23</v>
      </c>
      <c r="V16" s="8" t="s">
        <v>19</v>
      </c>
      <c r="W16" s="8" t="s">
        <v>20</v>
      </c>
      <c r="X16" s="4">
        <v>293</v>
      </c>
      <c r="Y16" s="4">
        <v>4</v>
      </c>
      <c r="Z16" s="4">
        <v>289</v>
      </c>
    </row>
    <row r="17" spans="20:26" ht="16.5" x14ac:dyDescent="0.25">
      <c r="T17" s="8">
        <v>3</v>
      </c>
      <c r="U17" s="9" t="s">
        <v>26</v>
      </c>
      <c r="V17" s="8" t="s">
        <v>42</v>
      </c>
      <c r="W17" s="8" t="s">
        <v>28</v>
      </c>
      <c r="X17" s="4">
        <v>420</v>
      </c>
      <c r="Y17" s="4">
        <v>0</v>
      </c>
      <c r="Z17" s="4">
        <v>420</v>
      </c>
    </row>
    <row r="18" spans="20:26" ht="16.5" x14ac:dyDescent="0.25">
      <c r="T18" s="8">
        <v>4</v>
      </c>
      <c r="U18" s="9" t="s">
        <v>31</v>
      </c>
      <c r="V18" s="8" t="s">
        <v>42</v>
      </c>
      <c r="W18" s="8" t="s">
        <v>28</v>
      </c>
      <c r="X18" s="4">
        <v>293</v>
      </c>
      <c r="Y18" s="4">
        <v>81</v>
      </c>
      <c r="Z18" s="4">
        <v>212</v>
      </c>
    </row>
    <row r="19" spans="20:26" ht="16.5" x14ac:dyDescent="0.25">
      <c r="T19" s="8">
        <v>5</v>
      </c>
      <c r="U19" s="9" t="s">
        <v>35</v>
      </c>
      <c r="V19" s="8" t="s">
        <v>42</v>
      </c>
      <c r="W19" s="8" t="s">
        <v>28</v>
      </c>
      <c r="X19" s="4">
        <v>293</v>
      </c>
      <c r="Y19" s="4">
        <v>114</v>
      </c>
      <c r="Z19" s="4">
        <v>179</v>
      </c>
    </row>
    <row r="20" spans="20:26" ht="16.5" x14ac:dyDescent="0.25">
      <c r="T20" s="7"/>
      <c r="U20" s="13" t="s">
        <v>39</v>
      </c>
      <c r="V20" s="13"/>
      <c r="W20" s="13"/>
      <c r="X20" s="7">
        <f>SUM(X15:X19)</f>
        <v>1527</v>
      </c>
      <c r="Y20" s="7"/>
      <c r="Z20" s="7">
        <f>SUM(Z15:Z19)</f>
        <v>1294</v>
      </c>
    </row>
    <row r="21" spans="20:26" ht="16.5" x14ac:dyDescent="0.25">
      <c r="T21" s="11" t="s">
        <v>45</v>
      </c>
      <c r="U21" s="12"/>
      <c r="V21" s="12"/>
      <c r="W21" s="12"/>
      <c r="X21" s="12"/>
      <c r="Y21" s="12"/>
      <c r="Z21" s="12"/>
    </row>
    <row r="22" spans="20:26" ht="16.5" x14ac:dyDescent="0.25">
      <c r="T22" s="8">
        <v>1</v>
      </c>
      <c r="U22" s="9" t="s">
        <v>18</v>
      </c>
      <c r="V22" s="8" t="s">
        <v>19</v>
      </c>
      <c r="W22" s="8" t="s">
        <v>20</v>
      </c>
      <c r="X22" s="4">
        <v>175</v>
      </c>
      <c r="Y22" s="4">
        <v>76</v>
      </c>
      <c r="Z22" s="4">
        <v>99</v>
      </c>
    </row>
    <row r="23" spans="20:26" ht="16.5" x14ac:dyDescent="0.25">
      <c r="T23" s="8">
        <v>2</v>
      </c>
      <c r="U23" s="9" t="s">
        <v>23</v>
      </c>
      <c r="V23" s="8" t="s">
        <v>19</v>
      </c>
      <c r="W23" s="8" t="s">
        <v>20</v>
      </c>
      <c r="X23" s="4">
        <v>220</v>
      </c>
      <c r="Y23" s="4">
        <v>88</v>
      </c>
      <c r="Z23" s="4">
        <v>132</v>
      </c>
    </row>
    <row r="24" spans="20:26" ht="16.5" x14ac:dyDescent="0.25">
      <c r="T24" s="8">
        <v>3</v>
      </c>
      <c r="U24" s="9" t="s">
        <v>26</v>
      </c>
      <c r="V24" s="8" t="s">
        <v>42</v>
      </c>
      <c r="W24" s="8" t="s">
        <v>28</v>
      </c>
      <c r="X24" s="4">
        <v>260</v>
      </c>
      <c r="Y24" s="4">
        <v>87</v>
      </c>
      <c r="Z24" s="4">
        <v>173</v>
      </c>
    </row>
    <row r="25" spans="20:26" ht="16.5" x14ac:dyDescent="0.25">
      <c r="T25" s="8">
        <v>4</v>
      </c>
      <c r="U25" s="9" t="s">
        <v>31</v>
      </c>
      <c r="V25" s="8" t="s">
        <v>42</v>
      </c>
      <c r="W25" s="8" t="s">
        <v>28</v>
      </c>
      <c r="X25" s="4">
        <v>220</v>
      </c>
      <c r="Y25" s="4">
        <v>66</v>
      </c>
      <c r="Z25" s="4">
        <v>154</v>
      </c>
    </row>
    <row r="26" spans="20:26" ht="16.5" x14ac:dyDescent="0.25">
      <c r="T26" s="8">
        <v>5</v>
      </c>
      <c r="U26" s="9" t="s">
        <v>47</v>
      </c>
      <c r="V26" s="8" t="s">
        <v>42</v>
      </c>
      <c r="W26" s="8" t="s">
        <v>20</v>
      </c>
      <c r="X26" s="4">
        <v>185</v>
      </c>
      <c r="Y26" s="4">
        <v>11</v>
      </c>
      <c r="Z26" s="4">
        <v>174</v>
      </c>
    </row>
    <row r="27" spans="20:26" ht="16.5" x14ac:dyDescent="0.25">
      <c r="T27" s="7"/>
      <c r="U27" s="13" t="s">
        <v>39</v>
      </c>
      <c r="V27" s="13"/>
      <c r="W27" s="13"/>
      <c r="X27" s="7">
        <f>SUM(X22:X26)</f>
        <v>1060</v>
      </c>
      <c r="Y27" s="7"/>
      <c r="Z27" s="7">
        <f>SUM(Z22:Z26)</f>
        <v>732</v>
      </c>
    </row>
    <row r="28" spans="20:26" ht="16.5" x14ac:dyDescent="0.25">
      <c r="T28" s="11" t="s">
        <v>46</v>
      </c>
      <c r="U28" s="12"/>
      <c r="V28" s="12"/>
      <c r="W28" s="12"/>
      <c r="X28" s="12"/>
      <c r="Y28" s="12"/>
      <c r="Z28" s="12"/>
    </row>
    <row r="29" spans="20:26" ht="16.5" x14ac:dyDescent="0.25">
      <c r="T29" s="8">
        <v>1</v>
      </c>
      <c r="U29" s="9" t="s">
        <v>18</v>
      </c>
      <c r="V29" s="8" t="s">
        <v>19</v>
      </c>
      <c r="W29" s="8" t="s">
        <v>20</v>
      </c>
      <c r="X29" s="4">
        <v>175</v>
      </c>
      <c r="Y29" s="4">
        <v>32</v>
      </c>
      <c r="Z29" s="4">
        <v>143</v>
      </c>
    </row>
    <row r="30" spans="20:26" ht="16.5" x14ac:dyDescent="0.25">
      <c r="T30" s="8">
        <v>2</v>
      </c>
      <c r="U30" s="9" t="s">
        <v>23</v>
      </c>
      <c r="V30" s="8" t="s">
        <v>19</v>
      </c>
      <c r="W30" s="8" t="s">
        <v>20</v>
      </c>
      <c r="X30" s="4">
        <v>220</v>
      </c>
      <c r="Y30" s="4">
        <v>30</v>
      </c>
      <c r="Z30" s="4">
        <v>190</v>
      </c>
    </row>
    <row r="31" spans="20:26" ht="16.5" x14ac:dyDescent="0.25">
      <c r="T31" s="8">
        <v>3</v>
      </c>
      <c r="U31" s="9" t="s">
        <v>26</v>
      </c>
      <c r="V31" s="8" t="s">
        <v>42</v>
      </c>
      <c r="W31" s="8" t="s">
        <v>28</v>
      </c>
      <c r="X31" s="4">
        <v>260</v>
      </c>
      <c r="Y31" s="4">
        <v>11</v>
      </c>
      <c r="Z31" s="4">
        <v>249</v>
      </c>
    </row>
    <row r="32" spans="20:26" ht="16.5" x14ac:dyDescent="0.25">
      <c r="T32" s="8">
        <v>4</v>
      </c>
      <c r="U32" s="9" t="s">
        <v>31</v>
      </c>
      <c r="V32" s="8" t="s">
        <v>42</v>
      </c>
      <c r="W32" s="8" t="s">
        <v>28</v>
      </c>
      <c r="X32" s="4">
        <v>295</v>
      </c>
      <c r="Y32" s="4">
        <v>88</v>
      </c>
      <c r="Z32" s="4">
        <v>207</v>
      </c>
    </row>
    <row r="33" spans="20:26" ht="16.5" x14ac:dyDescent="0.25">
      <c r="T33" s="8">
        <v>5</v>
      </c>
      <c r="U33" s="9" t="s">
        <v>47</v>
      </c>
      <c r="V33" s="8" t="s">
        <v>42</v>
      </c>
      <c r="W33" s="8" t="s">
        <v>20</v>
      </c>
      <c r="X33" s="8">
        <v>240</v>
      </c>
      <c r="Y33" s="8">
        <v>56</v>
      </c>
      <c r="Z33" s="8">
        <v>184</v>
      </c>
    </row>
    <row r="34" spans="20:26" ht="16.5" x14ac:dyDescent="0.25">
      <c r="T34" s="8">
        <v>6</v>
      </c>
      <c r="U34" s="9" t="s">
        <v>48</v>
      </c>
      <c r="V34" s="8" t="s">
        <v>49</v>
      </c>
      <c r="W34" s="8" t="s">
        <v>28</v>
      </c>
      <c r="X34" s="8">
        <v>41</v>
      </c>
      <c r="Y34" s="8">
        <v>0</v>
      </c>
      <c r="Z34" s="8">
        <v>41</v>
      </c>
    </row>
    <row r="35" spans="20:26" ht="16.5" x14ac:dyDescent="0.25">
      <c r="T35" s="7"/>
      <c r="U35" s="13" t="s">
        <v>39</v>
      </c>
      <c r="V35" s="13"/>
      <c r="W35" s="13"/>
      <c r="X35" s="7">
        <f>SUM(X29:X34)</f>
        <v>1231</v>
      </c>
      <c r="Y35" s="7"/>
      <c r="Z35" s="7">
        <f>SUM(Z29:Z34)</f>
        <v>1014</v>
      </c>
    </row>
  </sheetData>
  <mergeCells count="29">
    <mergeCell ref="A1:R1"/>
    <mergeCell ref="A2:Q2"/>
    <mergeCell ref="A3:R3"/>
    <mergeCell ref="A5:A6"/>
    <mergeCell ref="B5:B6"/>
    <mergeCell ref="C5:C6"/>
    <mergeCell ref="D5:D6"/>
    <mergeCell ref="E5:G5"/>
    <mergeCell ref="H5:J5"/>
    <mergeCell ref="B13:D13"/>
    <mergeCell ref="R5:R6"/>
    <mergeCell ref="K5:M5"/>
    <mergeCell ref="N5:N6"/>
    <mergeCell ref="O5:O6"/>
    <mergeCell ref="P5:P6"/>
    <mergeCell ref="Q5:Q6"/>
    <mergeCell ref="T21:Z21"/>
    <mergeCell ref="U27:W27"/>
    <mergeCell ref="T28:Z28"/>
    <mergeCell ref="U35:W35"/>
    <mergeCell ref="X5:Y5"/>
    <mergeCell ref="T5:T6"/>
    <mergeCell ref="T7:Z7"/>
    <mergeCell ref="T14:Z14"/>
    <mergeCell ref="U20:W20"/>
    <mergeCell ref="U5:U6"/>
    <mergeCell ref="V5:V6"/>
    <mergeCell ref="W5:W6"/>
    <mergeCell ref="U13:W13"/>
  </mergeCells>
  <phoneticPr fontId="7" type="noConversion"/>
  <pageMargins left="0.2" right="0.1" top="0.44999999999999996" bottom="0.44999999999999996" header="0.25" footer="0.2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7B_ThuaGio</vt:lpstr>
    </vt:vector>
  </TitlesOfParts>
  <Company>VU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2020-11-05T02:46:54Z</dcterms:created>
  <dcterms:modified xsi:type="dcterms:W3CDTF">2024-11-18T15:31:49Z</dcterms:modified>
</cp:coreProperties>
</file>