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3\DS xét TN T5\"/>
    </mc:Choice>
  </mc:AlternateContent>
  <xr:revisionPtr revIDLastSave="0" documentId="8_{A31341B9-00A4-47C4-BBE7-6B1387E358E6}" xr6:coauthVersionLast="47" xr6:coauthVersionMax="47" xr10:uidLastSave="{00000000-0000-0000-0000-000000000000}"/>
  <bookViews>
    <workbookView xWindow="-110" yWindow="-110" windowWidth="19420" windowHeight="11500" xr2:uid="{2677CF28-58B3-455F-8A84-7D99E089D521}"/>
  </bookViews>
  <sheets>
    <sheet name="xét TN T3 (2)" sheetId="2" r:id="rId1"/>
    <sheet name="xét TN T10" sheetId="1" r:id="rId2"/>
  </sheets>
  <definedNames>
    <definedName name="_xlnm._FilterDatabase" localSheetId="0" hidden="1">'xét TN T3 (2)'!$N$1:$N$992</definedName>
    <definedName name="_xlnm.Print_Titles" localSheetId="0">'xét TN T3 (2)'!$8:$8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983" i="2"/>
  <c r="A984" i="2"/>
  <c r="A985" i="2"/>
  <c r="A986" i="2"/>
  <c r="A987" i="2"/>
  <c r="A988" i="2"/>
  <c r="A989" i="2"/>
  <c r="A990" i="2"/>
  <c r="A991" i="2"/>
  <c r="A992" i="2"/>
  <c r="A9" i="2"/>
</calcChain>
</file>

<file path=xl/sharedStrings.xml><?xml version="1.0" encoding="utf-8"?>
<sst xmlns="http://schemas.openxmlformats.org/spreadsheetml/2006/main" count="1661" uniqueCount="433">
  <si>
    <t>TRƯỜNG ĐẠI HỌC VINH</t>
  </si>
  <si>
    <t xml:space="preserve">                                                                                           CỘNG HÒA XÃ HỘI CHỦ NGHĨA VIỆT NAM</t>
  </si>
  <si>
    <t>TRƯỜNG SƯ PHẠM</t>
  </si>
  <si>
    <t xml:space="preserve">                                                                                         Độc lập - Tự do - Hạnh phúc</t>
  </si>
  <si>
    <t>DANH SÁCH SINH VIÊN KHOA GIÁO DỤC TIỂU HỌC ĐỦ ĐIỀU KIỆN TỐT NGHIỆP</t>
  </si>
  <si>
    <t>Đợt xét: T10 -2022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</si>
  <si>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</si>
  <si>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</si>
  <si>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</si>
  <si>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</si>
  <si>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</si>
  <si>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</si>
  <si>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</si>
  <si>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</si>
  <si>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</si>
  <si>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</si>
  <si>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</si>
  <si>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 hệ 4 </t>
  </si>
  <si>
    <t>Xếp loại TN</t>
  </si>
  <si>
    <t>Khoa</t>
  </si>
  <si>
    <t>GHI CHÚ</t>
  </si>
  <si>
    <t>Nghệ An</t>
  </si>
  <si>
    <t>Nữ</t>
  </si>
  <si>
    <t>Thái</t>
  </si>
  <si>
    <t xml:space="preserve">Việt Nam                      </t>
  </si>
  <si>
    <t>59A3GDTH</t>
  </si>
  <si>
    <t>Khá</t>
  </si>
  <si>
    <t>GDTH</t>
  </si>
  <si>
    <t>18571402021144</t>
  </si>
  <si>
    <t>NGUYỄN QUỲNH</t>
  </si>
  <si>
    <t>LINH</t>
  </si>
  <si>
    <t>06/05/2000</t>
  </si>
  <si>
    <t>Phú yên</t>
  </si>
  <si>
    <t>Kinh</t>
  </si>
  <si>
    <t>59A2GDTH</t>
  </si>
  <si>
    <t>3.67</t>
  </si>
  <si>
    <t>Xuất sắc</t>
  </si>
  <si>
    <t>18571402021117</t>
  </si>
  <si>
    <t>LƯƠNG THỊ</t>
  </si>
  <si>
    <t>NA</t>
  </si>
  <si>
    <t>18/02/2000</t>
  </si>
  <si>
    <t>59A1GDTH</t>
  </si>
  <si>
    <t>Giỏi</t>
  </si>
  <si>
    <t>Trưởng khoa</t>
  </si>
  <si>
    <t xml:space="preserve">                          Trợ lý Đào tạo</t>
  </si>
  <si>
    <t>PGS. TS. Chu Thị Thủy An</t>
  </si>
  <si>
    <t xml:space="preserve">                           Phan Hữu Tiệp</t>
  </si>
  <si>
    <t>18571402021049</t>
  </si>
  <si>
    <t>QUANG THỊ</t>
  </si>
  <si>
    <t>HỒNG</t>
  </si>
  <si>
    <t>05/06/1995</t>
  </si>
  <si>
    <t>18571401140006</t>
  </si>
  <si>
    <t>Đậu Thị</t>
  </si>
  <si>
    <t>Thanh</t>
  </si>
  <si>
    <t>20/09/2000</t>
  </si>
  <si>
    <t>59B QLGD</t>
  </si>
  <si>
    <t>125</t>
  </si>
  <si>
    <t>3.29</t>
  </si>
  <si>
    <t>SVN2</t>
  </si>
  <si>
    <t>18571401140014</t>
  </si>
  <si>
    <t>NGUYỄN HƯƠNG</t>
  </si>
  <si>
    <t>THẢO</t>
  </si>
  <si>
    <t>25/05/2000</t>
  </si>
  <si>
    <t>18571401140019</t>
  </si>
  <si>
    <t>Nguyễn Lê Tú</t>
  </si>
  <si>
    <t>Oanh</t>
  </si>
  <si>
    <t>29/01/2000</t>
  </si>
  <si>
    <t>3.01</t>
  </si>
  <si>
    <t>18571401140020</t>
  </si>
  <si>
    <t>Lê Thị</t>
  </si>
  <si>
    <t>Huyền</t>
  </si>
  <si>
    <t>09/12/2000</t>
  </si>
  <si>
    <t>3.08</t>
  </si>
  <si>
    <t>18571401140017</t>
  </si>
  <si>
    <t>Nguyễn Thị</t>
  </si>
  <si>
    <t>Hiền</t>
  </si>
  <si>
    <t>23/10/2000</t>
  </si>
  <si>
    <t>3.22</t>
  </si>
  <si>
    <t>Nam</t>
  </si>
  <si>
    <t>Hmông</t>
  </si>
  <si>
    <t xml:space="preserve">Ðiểm hệ 4 </t>
  </si>
  <si>
    <t>Điểm XLTN</t>
  </si>
  <si>
    <t>Ngành/Chuyên ngành</t>
  </si>
  <si>
    <t>Lương Hoài</t>
  </si>
  <si>
    <t>Ân</t>
  </si>
  <si>
    <t>Nguyễn Thị Lan</t>
  </si>
  <si>
    <t>Chi</t>
  </si>
  <si>
    <t>Nguyễn Thị Hà</t>
  </si>
  <si>
    <t>Giang</t>
  </si>
  <si>
    <t>Đinh Thị Việt</t>
  </si>
  <si>
    <t>Hà</t>
  </si>
  <si>
    <t>Nguyễn Thúy</t>
  </si>
  <si>
    <t>Hằng</t>
  </si>
  <si>
    <t>Nguyễn Thị Thanh</t>
  </si>
  <si>
    <t>Lô Thúy</t>
  </si>
  <si>
    <t>Trần Thị Tân</t>
  </si>
  <si>
    <t>Phạm Thị</t>
  </si>
  <si>
    <t>Lam</t>
  </si>
  <si>
    <t>Đinh Thị Khánh</t>
  </si>
  <si>
    <t>Lê</t>
  </si>
  <si>
    <t>Nguyễn Thanh</t>
  </si>
  <si>
    <t>Mai</t>
  </si>
  <si>
    <t>Đặng Thị Hoa</t>
  </si>
  <si>
    <t>May</t>
  </si>
  <si>
    <t>Phùng Hà</t>
  </si>
  <si>
    <t>My</t>
  </si>
  <si>
    <t>Nguyễn Thị Kim</t>
  </si>
  <si>
    <t>Nguyễn Như</t>
  </si>
  <si>
    <t>Quỳnh</t>
  </si>
  <si>
    <t>Nguyễn Thị Ngọc</t>
  </si>
  <si>
    <t>Soa</t>
  </si>
  <si>
    <t>Hà Tĩnh</t>
  </si>
  <si>
    <t>Phạm Trần Thu</t>
  </si>
  <si>
    <t>Sương</t>
  </si>
  <si>
    <t>Vương Thị</t>
  </si>
  <si>
    <t>Thảo</t>
  </si>
  <si>
    <t>Thuyên</t>
  </si>
  <si>
    <t>Thương</t>
  </si>
  <si>
    <t>Phạm Phan Hà</t>
  </si>
  <si>
    <t>Trang</t>
  </si>
  <si>
    <t>Trần Thị</t>
  </si>
  <si>
    <t>Võ Thị Thu</t>
  </si>
  <si>
    <t>Lê Hoài</t>
  </si>
  <si>
    <t>Tú</t>
  </si>
  <si>
    <t>Lưu Thị Cẩm</t>
  </si>
  <si>
    <t>Nguyễn Ánh Hồng</t>
  </si>
  <si>
    <t>Vân</t>
  </si>
  <si>
    <t>Bạch Thị Hải</t>
  </si>
  <si>
    <t>Yến</t>
  </si>
  <si>
    <t>Bùi Tú</t>
  </si>
  <si>
    <t>Anh</t>
  </si>
  <si>
    <t>Nguyễn Thị Trà</t>
  </si>
  <si>
    <t>Thổ</t>
  </si>
  <si>
    <t>Vi Thị</t>
  </si>
  <si>
    <t>Cúc</t>
  </si>
  <si>
    <t>Hoàng Thị</t>
  </si>
  <si>
    <t>Nguyễn Việt</t>
  </si>
  <si>
    <t>Lô Thị</t>
  </si>
  <si>
    <t>Lương Thị</t>
  </si>
  <si>
    <t>Nguyễn Thị Thúy</t>
  </si>
  <si>
    <t>Lê Xuân</t>
  </si>
  <si>
    <t>Hiếu</t>
  </si>
  <si>
    <t>Nguyễn Thị Khánh</t>
  </si>
  <si>
    <t>Lương Kim</t>
  </si>
  <si>
    <t>Lệ</t>
  </si>
  <si>
    <t>Bùi Thị</t>
  </si>
  <si>
    <t>Linh</t>
  </si>
  <si>
    <t>Mường</t>
  </si>
  <si>
    <t>Phan Thị Huyền</t>
  </si>
  <si>
    <t>Trần Thị Mỹ</t>
  </si>
  <si>
    <t>Mến</t>
  </si>
  <si>
    <t>Điệp Ánh</t>
  </si>
  <si>
    <t>Sán Dìu</t>
  </si>
  <si>
    <t>Lang Thị Phương</t>
  </si>
  <si>
    <t>Biện Thị Thảo</t>
  </si>
  <si>
    <t>Ngân</t>
  </si>
  <si>
    <t>Lê Thị Hồng</t>
  </si>
  <si>
    <t>Ngọc</t>
  </si>
  <si>
    <t>Phan Thị Bích</t>
  </si>
  <si>
    <t>Hồ Thị Bình</t>
  </si>
  <si>
    <t>Nguyên</t>
  </si>
  <si>
    <t>Nguyệt</t>
  </si>
  <si>
    <t>Lê Thị Kim</t>
  </si>
  <si>
    <t>Phương</t>
  </si>
  <si>
    <t>Nguyễn Thị Hồng</t>
  </si>
  <si>
    <t>Hồ Ngọc</t>
  </si>
  <si>
    <t>Cù Thị Hồ</t>
  </si>
  <si>
    <t>Thu</t>
  </si>
  <si>
    <t>Hà Thu</t>
  </si>
  <si>
    <t>Thủy</t>
  </si>
  <si>
    <t>Phan Thị</t>
  </si>
  <si>
    <t>Vi Thị Huyền</t>
  </si>
  <si>
    <t>Võ Kiều</t>
  </si>
  <si>
    <t>Trâm</t>
  </si>
  <si>
    <t>Hà Cẩm</t>
  </si>
  <si>
    <t>Vi</t>
  </si>
  <si>
    <t>Sầm Thị Bảo</t>
  </si>
  <si>
    <t>Lê Thị Hà</t>
  </si>
  <si>
    <t>Phạm Hoàng Nhật</t>
  </si>
  <si>
    <t>Trần Thị Khánh</t>
  </si>
  <si>
    <t xml:space="preserve">---                             </t>
  </si>
  <si>
    <t>Đặng Thị</t>
  </si>
  <si>
    <t>Hương</t>
  </si>
  <si>
    <t>Nguyễn Thị Thu</t>
  </si>
  <si>
    <t>NGUYỄN THỊ</t>
  </si>
  <si>
    <t>Đặng Thị Khánh</t>
  </si>
  <si>
    <t>Hoàng Thảo</t>
  </si>
  <si>
    <t>Loan</t>
  </si>
  <si>
    <t>Ly</t>
  </si>
  <si>
    <t>Minh</t>
  </si>
  <si>
    <t>Võ Thúy</t>
  </si>
  <si>
    <t>Nguyễn Hải</t>
  </si>
  <si>
    <t>Nhi</t>
  </si>
  <si>
    <t>Nhung</t>
  </si>
  <si>
    <t>Dương Thị Như</t>
  </si>
  <si>
    <t>Vương Như</t>
  </si>
  <si>
    <t>Sáng</t>
  </si>
  <si>
    <t>Trần Thị Thanh</t>
  </si>
  <si>
    <t>Tâm</t>
  </si>
  <si>
    <t>Trần Thị Nhật</t>
  </si>
  <si>
    <t>Tân</t>
  </si>
  <si>
    <t>Nguyễn Hoài</t>
  </si>
  <si>
    <t>Nguyễn Thị Phương</t>
  </si>
  <si>
    <t>Ngô Thị Phương</t>
  </si>
  <si>
    <t>Thúy</t>
  </si>
  <si>
    <t>Toàn</t>
  </si>
  <si>
    <t>Chu Thị Huyền</t>
  </si>
  <si>
    <t>Nguyễn Quỳnh</t>
  </si>
  <si>
    <t>Phan Ngọc</t>
  </si>
  <si>
    <t>Nguyễn Thị Minh</t>
  </si>
  <si>
    <t>Nguyễn Thị Hải</t>
  </si>
  <si>
    <t>Nguyễn Vân</t>
  </si>
  <si>
    <t>Trần Thị Quỳnh</t>
  </si>
  <si>
    <t>Nguyễn Phan Ngọc</t>
  </si>
  <si>
    <t>Ánh</t>
  </si>
  <si>
    <t>Dương Thị Hoài</t>
  </si>
  <si>
    <t>Lê Thị Linh</t>
  </si>
  <si>
    <t>Sầm Linh</t>
  </si>
  <si>
    <t>Hà Thúy</t>
  </si>
  <si>
    <t>Trương Thị</t>
  </si>
  <si>
    <t>Hoài</t>
  </si>
  <si>
    <t>Mai Thị Lan</t>
  </si>
  <si>
    <t>Lương Thị Kim</t>
  </si>
  <si>
    <t>Ngô Thị Cẩm</t>
  </si>
  <si>
    <t>Trần Hồng</t>
  </si>
  <si>
    <t>Quân</t>
  </si>
  <si>
    <t>Bùi Thị Như</t>
  </si>
  <si>
    <t>Đào Thị</t>
  </si>
  <si>
    <t>Sen</t>
  </si>
  <si>
    <t>Hồ Thị</t>
  </si>
  <si>
    <t>Thùy</t>
  </si>
  <si>
    <t>Nguyễn Thị Cẩm</t>
  </si>
  <si>
    <t>Uyên</t>
  </si>
  <si>
    <t>19571402020021</t>
  </si>
  <si>
    <t>Trần Út</t>
  </si>
  <si>
    <t>Thêm</t>
  </si>
  <si>
    <t>21/08/2001</t>
  </si>
  <si>
    <t>Lê Mai</t>
  </si>
  <si>
    <t>Vũ Thị</t>
  </si>
  <si>
    <t>Lương</t>
  </si>
  <si>
    <t>Ngô Tuệ</t>
  </si>
  <si>
    <t>Quyên</t>
  </si>
  <si>
    <t>Trương Thị Quỳnh</t>
  </si>
  <si>
    <t>Thơ</t>
  </si>
  <si>
    <t>Lê Thị Thanh</t>
  </si>
  <si>
    <t>Dung</t>
  </si>
  <si>
    <t>Ghi chú</t>
  </si>
  <si>
    <t>7.82</t>
  </si>
  <si>
    <t>3.25</t>
  </si>
  <si>
    <t>7.72</t>
  </si>
  <si>
    <t>3.17</t>
  </si>
  <si>
    <t>7.33</t>
  </si>
  <si>
    <t>2.92</t>
  </si>
  <si>
    <t>8.3</t>
  </si>
  <si>
    <t>3.56</t>
  </si>
  <si>
    <t>3.59</t>
  </si>
  <si>
    <t>7.81</t>
  </si>
  <si>
    <t>3.27</t>
  </si>
  <si>
    <t>7.6</t>
  </si>
  <si>
    <t>3.11</t>
  </si>
  <si>
    <t>7.36</t>
  </si>
  <si>
    <t>2.93</t>
  </si>
  <si>
    <t> </t>
  </si>
  <si>
    <t>8.06</t>
  </si>
  <si>
    <t>3.39</t>
  </si>
  <si>
    <t>7.64</t>
  </si>
  <si>
    <t>3.12</t>
  </si>
  <si>
    <t>7.18</t>
  </si>
  <si>
    <t>2.83</t>
  </si>
  <si>
    <t>8.37</t>
  </si>
  <si>
    <t>3.63</t>
  </si>
  <si>
    <t>8.63</t>
  </si>
  <si>
    <t>3.75</t>
  </si>
  <si>
    <t>7.87</t>
  </si>
  <si>
    <t>3.31</t>
  </si>
  <si>
    <t>8.39</t>
  </si>
  <si>
    <t>3.6</t>
  </si>
  <si>
    <t>8.28</t>
  </si>
  <si>
    <t>8.46</t>
  </si>
  <si>
    <t>3.65</t>
  </si>
  <si>
    <t>8.41</t>
  </si>
  <si>
    <t>3.62</t>
  </si>
  <si>
    <t>7.76</t>
  </si>
  <si>
    <t>8.68</t>
  </si>
  <si>
    <t>3.76</t>
  </si>
  <si>
    <t>7.91</t>
  </si>
  <si>
    <t>3.71</t>
  </si>
  <si>
    <t>7.59</t>
  </si>
  <si>
    <t>3.07</t>
  </si>
  <si>
    <t>7.14</t>
  </si>
  <si>
    <t>2.79</t>
  </si>
  <si>
    <t>8.69</t>
  </si>
  <si>
    <t>3.81</t>
  </si>
  <si>
    <t>7.3</t>
  </si>
  <si>
    <t>2.9</t>
  </si>
  <si>
    <t>8.08</t>
  </si>
  <si>
    <t>3.42</t>
  </si>
  <si>
    <t>7.27</t>
  </si>
  <si>
    <t>2.87</t>
  </si>
  <si>
    <t>7.83</t>
  </si>
  <si>
    <t>8.12</t>
  </si>
  <si>
    <t>3.48</t>
  </si>
  <si>
    <t>8.18</t>
  </si>
  <si>
    <t>3.49</t>
  </si>
  <si>
    <t>8.11</t>
  </si>
  <si>
    <t>3.46</t>
  </si>
  <si>
    <t>7.44</t>
  </si>
  <si>
    <t>3.02</t>
  </si>
  <si>
    <t>8.23</t>
  </si>
  <si>
    <t>3.51</t>
  </si>
  <si>
    <t>7.16</t>
  </si>
  <si>
    <t>2.78</t>
  </si>
  <si>
    <t>8.19</t>
  </si>
  <si>
    <t>3.5</t>
  </si>
  <si>
    <t>8.49</t>
  </si>
  <si>
    <t>3.7</t>
  </si>
  <si>
    <t>8.2</t>
  </si>
  <si>
    <t>7.46</t>
  </si>
  <si>
    <t>3.03</t>
  </si>
  <si>
    <t>7.41</t>
  </si>
  <si>
    <t>2.98</t>
  </si>
  <si>
    <t>7.47</t>
  </si>
  <si>
    <t>2.97</t>
  </si>
  <si>
    <t>7.21</t>
  </si>
  <si>
    <t>7.95</t>
  </si>
  <si>
    <t>3.35</t>
  </si>
  <si>
    <t>7.97</t>
  </si>
  <si>
    <t>3.34</t>
  </si>
  <si>
    <t>7.88</t>
  </si>
  <si>
    <t>3.32</t>
  </si>
  <si>
    <t>8.1</t>
  </si>
  <si>
    <t>8.74</t>
  </si>
  <si>
    <t>3.88</t>
  </si>
  <si>
    <t>7.9</t>
  </si>
  <si>
    <t>3.36</t>
  </si>
  <si>
    <t>7.71</t>
  </si>
  <si>
    <t>3.19</t>
  </si>
  <si>
    <t>6.77</t>
  </si>
  <si>
    <t>2.52</t>
  </si>
  <si>
    <t>7.29</t>
  </si>
  <si>
    <t>8.59</t>
  </si>
  <si>
    <t>3.72</t>
  </si>
  <si>
    <t>3.53</t>
  </si>
  <si>
    <t>7.45</t>
  </si>
  <si>
    <t>8.21</t>
  </si>
  <si>
    <t>8.32</t>
  </si>
  <si>
    <t>3.52</t>
  </si>
  <si>
    <t>3.2</t>
  </si>
  <si>
    <t>8.25</t>
  </si>
  <si>
    <t>3.54</t>
  </si>
  <si>
    <t>7.31</t>
  </si>
  <si>
    <t>8.09</t>
  </si>
  <si>
    <t>7.79</t>
  </si>
  <si>
    <t>3.23</t>
  </si>
  <si>
    <t>7.68</t>
  </si>
  <si>
    <t>3.16</t>
  </si>
  <si>
    <t>7.57</t>
  </si>
  <si>
    <t>7.61</t>
  </si>
  <si>
    <t>3.14</t>
  </si>
  <si>
    <t>7.99</t>
  </si>
  <si>
    <t>7.34</t>
  </si>
  <si>
    <t>3.44</t>
  </si>
  <si>
    <t>3.47</t>
  </si>
  <si>
    <t>3.28</t>
  </si>
  <si>
    <t>7.75</t>
  </si>
  <si>
    <t>8.22</t>
  </si>
  <si>
    <t>7.92</t>
  </si>
  <si>
    <t>7.86</t>
  </si>
  <si>
    <t>7.48</t>
  </si>
  <si>
    <t>3.04</t>
  </si>
  <si>
    <t>7.24</t>
  </si>
  <si>
    <t>2.86</t>
  </si>
  <si>
    <t>8.36</t>
  </si>
  <si>
    <t>3.45</t>
  </si>
  <si>
    <t>8.51</t>
  </si>
  <si>
    <t>8.75</t>
  </si>
  <si>
    <t>3.77</t>
  </si>
  <si>
    <t>8.9</t>
  </si>
  <si>
    <t>3.84</t>
  </si>
  <si>
    <t>7.39</t>
  </si>
  <si>
    <t>7.85</t>
  </si>
  <si>
    <t>3.24</t>
  </si>
  <si>
    <t>7.54</t>
  </si>
  <si>
    <t>3.05</t>
  </si>
  <si>
    <t>8.71</t>
  </si>
  <si>
    <t>7.7</t>
  </si>
  <si>
    <t>7.53</t>
  </si>
  <si>
    <t>3.06</t>
  </si>
  <si>
    <t>7.52</t>
  </si>
  <si>
    <t>3.1</t>
  </si>
  <si>
    <t>7.65</t>
  </si>
  <si>
    <t>7.03</t>
  </si>
  <si>
    <t>2.73</t>
  </si>
  <si>
    <t>8.02</t>
  </si>
  <si>
    <t>3.4</t>
  </si>
  <si>
    <t>7.77</t>
  </si>
  <si>
    <t>7.94</t>
  </si>
  <si>
    <t>8.24</t>
  </si>
  <si>
    <t>7.56</t>
  </si>
  <si>
    <t>7.49</t>
  </si>
  <si>
    <t>8.27</t>
  </si>
  <si>
    <t>Và Y</t>
  </si>
  <si>
    <t>Pà</t>
  </si>
  <si>
    <t>Nguyễn Hà</t>
  </si>
  <si>
    <t>3.41</t>
  </si>
  <si>
    <t>3.33</t>
  </si>
  <si>
    <t>Chu Thị Thúy</t>
  </si>
  <si>
    <t>7.74</t>
  </si>
  <si>
    <t>3.21</t>
  </si>
  <si>
    <t>8.87</t>
  </si>
  <si>
    <t>3.9</t>
  </si>
  <si>
    <t>Hoàng Thị Mai</t>
  </si>
  <si>
    <t>8.55</t>
  </si>
  <si>
    <t>7.01</t>
  </si>
  <si>
    <t>2.71</t>
  </si>
  <si>
    <t>7.32</t>
  </si>
  <si>
    <t>2.91</t>
  </si>
  <si>
    <t xml:space="preserve">K60A1 </t>
  </si>
  <si>
    <t xml:space="preserve">K60A2 </t>
  </si>
  <si>
    <t xml:space="preserve">K60A3 </t>
  </si>
  <si>
    <t xml:space="preserve">K60A4 </t>
  </si>
  <si>
    <t xml:space="preserve">                      DANH SÁCH SINH VIÊN KHOA GIÁO DỤC TIỂU HỌC ĐỦ ĐIỀU KIỆN TỐT NGHIỆP</t>
  </si>
  <si>
    <t xml:space="preserve">                                     Đợt xét: T05 -2023</t>
  </si>
  <si>
    <t xml:space="preserve"> Thanh Hoá</t>
  </si>
  <si>
    <t xml:space="preserve"> Hà Tĩnh</t>
  </si>
  <si>
    <t xml:space="preserve"> Nghệ An</t>
  </si>
  <si>
    <t xml:space="preserve"> Thanh Hóa</t>
  </si>
  <si>
    <t xml:space="preserve"> Quảng Ninh</t>
  </si>
  <si>
    <t xml:space="preserve"> Hà tĩnh</t>
  </si>
  <si>
    <t>Thanh Hóa</t>
  </si>
  <si>
    <t xml:space="preserve"> Quảng Trị</t>
  </si>
  <si>
    <t xml:space="preserve"> Gia Lai</t>
  </si>
  <si>
    <t>Ấn định danh sách có 136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</si>
</sst>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15" x14ac:knownFonts="1">
    <font>
      <sz val="12"/>
      <color theme="1"/>
      <name val="Calibri"/>
      <scheme val="minor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/>
    <xf numFmtId="0" fontId="2" fillId="0" borderId="6" xfId="0" applyFont="1" applyBorder="1"/>
    <xf numFmtId="0" fontId="3" fillId="0" borderId="5" xfId="0" applyFont="1" applyBorder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vertical="center"/>
    </xf>
    <xf numFmtId="1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49" fontId="7" fillId="3" borderId="1" xfId="0" applyNumberFormat="1" applyFont="1" applyFill="1" applyBorder="1"/>
    <xf numFmtId="0" fontId="7" fillId="3" borderId="1" xfId="0" applyFont="1" applyFill="1" applyBorder="1"/>
    <xf numFmtId="1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1" fontId="10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1" fontId="11" fillId="0" borderId="0" xfId="0" applyNumberFormat="1" applyFont="1"/>
    <xf numFmtId="1" fontId="0" fillId="0" borderId="0" xfId="0" applyNumberFormat="1" applyAlignment="1">
      <alignment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4" fontId="12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164" fontId="10" fillId="0" borderId="0" xfId="0" applyNumberFormat="1" applyFont="1"/>
    <xf numFmtId="164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08B4-F12D-46CB-95F7-3FA8BE280934}">
  <sheetPr>
    <pageSetUpPr fitToPage="1"/>
  </sheetPr>
  <dimension ref="A1:T992"/>
  <sheetViews>
    <sheetView tabSelected="1" topLeftCell="A17" workbookViewId="0">
      <selection activeCell="B149" sqref="B149"/>
    </sheetView>
  </sheetViews>
  <sheetFormatPr defaultColWidth="11.25" defaultRowHeight="15" customHeight="1" x14ac:dyDescent="0.35"/>
  <cols>
    <col min="1" max="1" width="4.75" customWidth="1"/>
    <col min="2" max="2" width="17" style="24" bestFit="1" customWidth="1"/>
    <col min="3" max="3" width="16.33203125" customWidth="1"/>
    <col min="4" max="4" width="7.08203125" customWidth="1"/>
    <col min="5" max="5" width="12" style="55" customWidth="1"/>
    <col min="6" max="6" width="12.25" customWidth="1"/>
    <col min="7" max="7" width="6.5" customWidth="1"/>
    <col min="8" max="8" width="7" customWidth="1"/>
    <col min="9" max="9" width="10.33203125" style="59" customWidth="1"/>
    <col min="10" max="10" width="9.5" customWidth="1"/>
    <col min="11" max="11" width="6.25" customWidth="1"/>
    <col min="12" max="13" width="6.75" customWidth="1"/>
    <col min="14" max="14" width="8.58203125" customWidth="1"/>
    <col min="15" max="15" width="9.75" customWidth="1"/>
    <col min="16" max="16" width="9.08203125" customWidth="1"/>
    <col min="17" max="19" width="10.5" customWidth="1"/>
    <col min="20" max="20" width="16.33203125" style="24" customWidth="1"/>
    <col min="21" max="25" width="10.5" customWidth="1"/>
  </cols>
  <sheetData>
    <row r="1" spans="1:16" ht="15.75" customHeight="1" x14ac:dyDescent="0.35">
      <c r="A1" s="65"/>
      <c r="B1" s="66"/>
      <c r="C1" s="66"/>
      <c r="D1" s="1"/>
      <c r="E1" s="67" t="s">
        <v>1</v>
      </c>
      <c r="F1" s="66"/>
      <c r="G1" s="66"/>
      <c r="H1" s="66"/>
      <c r="I1" s="66"/>
      <c r="J1" s="66"/>
      <c r="K1" s="66"/>
      <c r="L1" s="66"/>
      <c r="M1" s="66"/>
      <c r="N1" s="1"/>
    </row>
    <row r="2" spans="1:16" ht="15.75" customHeight="1" x14ac:dyDescent="0.35">
      <c r="A2" s="65"/>
      <c r="B2" s="66"/>
      <c r="C2" s="66"/>
      <c r="D2" s="1"/>
      <c r="E2" s="65" t="s">
        <v>3</v>
      </c>
      <c r="F2" s="66"/>
      <c r="G2" s="66"/>
      <c r="H2" s="66"/>
      <c r="I2" s="66"/>
      <c r="J2" s="66"/>
      <c r="K2" s="66"/>
      <c r="L2" s="66"/>
      <c r="M2" s="66"/>
      <c r="N2" s="1"/>
    </row>
    <row r="3" spans="1:16" ht="15.75" customHeight="1" x14ac:dyDescent="0.35">
      <c r="A3" s="1"/>
      <c r="B3" s="2"/>
      <c r="C3" s="1"/>
      <c r="D3" s="1"/>
      <c r="E3" s="51"/>
      <c r="F3" s="1"/>
      <c r="G3" s="1"/>
      <c r="H3" s="1"/>
      <c r="I3" s="3"/>
      <c r="J3" s="1"/>
      <c r="K3" s="1"/>
      <c r="L3" s="1"/>
      <c r="M3" s="1"/>
      <c r="N3" s="1"/>
    </row>
    <row r="4" spans="1:16" ht="15.75" customHeight="1" x14ac:dyDescent="0.35">
      <c r="A4" s="4"/>
      <c r="B4" s="2"/>
      <c r="C4" s="1"/>
      <c r="D4" s="1"/>
      <c r="E4" s="51"/>
      <c r="F4" s="1"/>
      <c r="G4" s="1"/>
      <c r="H4" s="1"/>
      <c r="I4" s="3"/>
      <c r="J4" s="1"/>
      <c r="K4" s="1"/>
      <c r="L4" s="1"/>
      <c r="M4" s="1"/>
      <c r="N4" s="1"/>
    </row>
    <row r="5" spans="1:16" ht="15.75" customHeight="1" x14ac:dyDescent="0.35">
      <c r="A5" s="5"/>
      <c r="B5" s="68" t="s">
        <v>421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1"/>
    </row>
    <row r="6" spans="1:16" ht="15.75" customHeight="1" x14ac:dyDescent="0.35">
      <c r="A6" s="1"/>
      <c r="B6" s="65" t="s">
        <v>422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1"/>
    </row>
    <row r="7" spans="1:16" ht="15.75" customHeight="1" x14ac:dyDescent="0.35">
      <c r="A7" s="1"/>
      <c r="B7" s="2"/>
      <c r="C7" s="1"/>
      <c r="D7" s="1"/>
      <c r="E7" s="51"/>
      <c r="F7" s="1"/>
      <c r="G7" s="1"/>
      <c r="H7" s="1"/>
      <c r="I7" s="3"/>
      <c r="J7" s="1"/>
      <c r="K7" s="1"/>
      <c r="L7" s="1"/>
      <c r="M7" s="1"/>
      <c r="N7" s="1"/>
    </row>
    <row r="8" spans="1:16" s="25" customFormat="1" ht="63.75" customHeight="1" x14ac:dyDescent="0.35">
      <c r="A8" s="48"/>
      <c r="B8" s="62" t="s">
        <v>7</v>
      </c>
      <c r="C8" s="61" t="s">
        <v>8</v>
      </c>
      <c r="D8" s="61" t="s">
        <v>9</v>
      </c>
      <c r="E8" s="63" t="s">
        <v>10</v>
      </c>
      <c r="F8" s="61" t="s">
        <v>11</v>
      </c>
      <c r="G8" s="61" t="s">
        <v>12</v>
      </c>
      <c r="H8" s="61" t="s">
        <v>13</v>
      </c>
      <c r="I8" s="61" t="s">
        <v>14</v>
      </c>
      <c r="J8" s="61" t="s">
        <v>15</v>
      </c>
      <c r="K8" s="48" t="s">
        <v>16</v>
      </c>
      <c r="L8" s="10" t="s">
        <v>81</v>
      </c>
      <c r="M8" s="61" t="s">
        <v>80</v>
      </c>
      <c r="N8" s="61" t="s">
        <v>18</v>
      </c>
      <c r="O8" s="61" t="s">
        <v>82</v>
      </c>
      <c r="P8" s="61" t="s">
        <v>246</v>
      </c>
    </row>
    <row r="9" spans="1:16" s="25" customFormat="1" ht="25" customHeight="1" x14ac:dyDescent="0.35">
      <c r="A9" s="49">
        <f>_xlfn.AGGREGATE(3,5,$B$9:B9)</f>
        <v>1</v>
      </c>
      <c r="B9" s="50">
        <v>19571402020070</v>
      </c>
      <c r="C9" s="60" t="s">
        <v>83</v>
      </c>
      <c r="D9" s="49" t="s">
        <v>84</v>
      </c>
      <c r="E9" s="52">
        <v>37015</v>
      </c>
      <c r="F9" s="49" t="s">
        <v>21</v>
      </c>
      <c r="G9" s="49" t="s">
        <v>22</v>
      </c>
      <c r="H9" s="49" t="s">
        <v>23</v>
      </c>
      <c r="I9" s="56" t="s">
        <v>24</v>
      </c>
      <c r="J9" s="49" t="s">
        <v>417</v>
      </c>
      <c r="K9" s="49">
        <v>126</v>
      </c>
      <c r="L9" s="49" t="s">
        <v>247</v>
      </c>
      <c r="M9" s="49" t="s">
        <v>248</v>
      </c>
      <c r="N9" s="49" t="s">
        <v>42</v>
      </c>
      <c r="O9" s="49" t="s">
        <v>27</v>
      </c>
      <c r="P9" s="47"/>
    </row>
    <row r="10" spans="1:16" s="25" customFormat="1" ht="25" customHeight="1" x14ac:dyDescent="0.35">
      <c r="A10" s="49">
        <f>_xlfn.AGGREGATE(3,5,$B$9:B10)</f>
        <v>2</v>
      </c>
      <c r="B10" s="50">
        <v>19571402020084</v>
      </c>
      <c r="C10" s="60" t="s">
        <v>85</v>
      </c>
      <c r="D10" s="49" t="s">
        <v>86</v>
      </c>
      <c r="E10" s="52">
        <v>37162</v>
      </c>
      <c r="F10" s="49" t="s">
        <v>21</v>
      </c>
      <c r="G10" s="49" t="s">
        <v>22</v>
      </c>
      <c r="H10" s="49" t="s">
        <v>33</v>
      </c>
      <c r="I10" s="56" t="s">
        <v>24</v>
      </c>
      <c r="J10" s="49" t="s">
        <v>417</v>
      </c>
      <c r="K10" s="49">
        <v>126</v>
      </c>
      <c r="L10" s="49" t="s">
        <v>249</v>
      </c>
      <c r="M10" s="49" t="s">
        <v>250</v>
      </c>
      <c r="N10" s="49" t="s">
        <v>26</v>
      </c>
      <c r="O10" s="49" t="s">
        <v>27</v>
      </c>
      <c r="P10" s="47"/>
    </row>
    <row r="11" spans="1:16" s="25" customFormat="1" ht="25" customHeight="1" x14ac:dyDescent="0.35">
      <c r="A11" s="49">
        <f>_xlfn.AGGREGATE(3,5,$B$9:B11)</f>
        <v>3</v>
      </c>
      <c r="B11" s="50">
        <v>19571402020141</v>
      </c>
      <c r="C11" s="60" t="s">
        <v>87</v>
      </c>
      <c r="D11" s="49" t="s">
        <v>88</v>
      </c>
      <c r="E11" s="52">
        <v>37169</v>
      </c>
      <c r="F11" s="49" t="s">
        <v>111</v>
      </c>
      <c r="G11" s="49" t="s">
        <v>22</v>
      </c>
      <c r="H11" s="49" t="s">
        <v>33</v>
      </c>
      <c r="I11" s="56" t="s">
        <v>24</v>
      </c>
      <c r="J11" s="49" t="s">
        <v>417</v>
      </c>
      <c r="K11" s="49">
        <v>126</v>
      </c>
      <c r="L11" s="49" t="s">
        <v>251</v>
      </c>
      <c r="M11" s="49" t="s">
        <v>252</v>
      </c>
      <c r="N11" s="49" t="s">
        <v>26</v>
      </c>
      <c r="O11" s="49" t="s">
        <v>27</v>
      </c>
      <c r="P11" s="47"/>
    </row>
    <row r="12" spans="1:16" s="25" customFormat="1" ht="25" customHeight="1" x14ac:dyDescent="0.35">
      <c r="A12" s="49">
        <f>_xlfn.AGGREGATE(3,5,$B$9:B12)</f>
        <v>4</v>
      </c>
      <c r="B12" s="50">
        <v>19571402020056</v>
      </c>
      <c r="C12" s="60" t="s">
        <v>89</v>
      </c>
      <c r="D12" s="49" t="s">
        <v>90</v>
      </c>
      <c r="E12" s="52">
        <v>36900</v>
      </c>
      <c r="F12" s="49" t="s">
        <v>21</v>
      </c>
      <c r="G12" s="49" t="s">
        <v>22</v>
      </c>
      <c r="H12" s="49" t="s">
        <v>33</v>
      </c>
      <c r="I12" s="56" t="s">
        <v>24</v>
      </c>
      <c r="J12" s="49" t="s">
        <v>417</v>
      </c>
      <c r="K12" s="49">
        <v>126</v>
      </c>
      <c r="L12" s="49" t="s">
        <v>253</v>
      </c>
      <c r="M12" s="49" t="s">
        <v>254</v>
      </c>
      <c r="N12" s="49" t="s">
        <v>42</v>
      </c>
      <c r="O12" s="49" t="s">
        <v>27</v>
      </c>
      <c r="P12" s="47"/>
    </row>
    <row r="13" spans="1:16" s="25" customFormat="1" ht="25" customHeight="1" x14ac:dyDescent="0.35">
      <c r="A13" s="49">
        <f>_xlfn.AGGREGATE(3,5,$B$9:B13)</f>
        <v>5</v>
      </c>
      <c r="B13" s="50">
        <v>19571402020029</v>
      </c>
      <c r="C13" s="60" t="s">
        <v>91</v>
      </c>
      <c r="D13" s="49" t="s">
        <v>92</v>
      </c>
      <c r="E13" s="52">
        <v>36898</v>
      </c>
      <c r="F13" s="49" t="s">
        <v>21</v>
      </c>
      <c r="G13" s="49" t="s">
        <v>22</v>
      </c>
      <c r="H13" s="49" t="s">
        <v>33</v>
      </c>
      <c r="I13" s="56" t="s">
        <v>24</v>
      </c>
      <c r="J13" s="49" t="s">
        <v>417</v>
      </c>
      <c r="K13" s="49">
        <v>126</v>
      </c>
      <c r="L13" s="49" t="s">
        <v>253</v>
      </c>
      <c r="M13" s="49" t="s">
        <v>255</v>
      </c>
      <c r="N13" s="49" t="s">
        <v>42</v>
      </c>
      <c r="O13" s="49" t="s">
        <v>27</v>
      </c>
      <c r="P13" s="47"/>
    </row>
    <row r="14" spans="1:16" s="25" customFormat="1" ht="25" customHeight="1" x14ac:dyDescent="0.35">
      <c r="A14" s="49">
        <f>_xlfn.AGGREGATE(3,5,$B$9:B14)</f>
        <v>6</v>
      </c>
      <c r="B14" s="50">
        <v>19571402020183</v>
      </c>
      <c r="C14" s="60" t="s">
        <v>93</v>
      </c>
      <c r="D14" s="49" t="s">
        <v>75</v>
      </c>
      <c r="E14" s="52">
        <v>37240</v>
      </c>
      <c r="F14" s="49" t="s">
        <v>21</v>
      </c>
      <c r="G14" s="49" t="s">
        <v>22</v>
      </c>
      <c r="H14" s="49" t="s">
        <v>33</v>
      </c>
      <c r="I14" s="56" t="s">
        <v>24</v>
      </c>
      <c r="J14" s="49" t="s">
        <v>417</v>
      </c>
      <c r="K14" s="49">
        <v>126</v>
      </c>
      <c r="L14" s="49" t="s">
        <v>256</v>
      </c>
      <c r="M14" s="49" t="s">
        <v>257</v>
      </c>
      <c r="N14" s="49" t="s">
        <v>42</v>
      </c>
      <c r="O14" s="49" t="s">
        <v>27</v>
      </c>
      <c r="P14" s="47"/>
    </row>
    <row r="15" spans="1:16" s="25" customFormat="1" ht="25" customHeight="1" x14ac:dyDescent="0.35">
      <c r="A15" s="49">
        <f>_xlfn.AGGREGATE(3,5,$B$9:B15)</f>
        <v>7</v>
      </c>
      <c r="B15" s="50">
        <v>19571402020054</v>
      </c>
      <c r="C15" s="60" t="s">
        <v>94</v>
      </c>
      <c r="D15" s="49" t="s">
        <v>70</v>
      </c>
      <c r="E15" s="52">
        <v>37183</v>
      </c>
      <c r="F15" s="49" t="s">
        <v>21</v>
      </c>
      <c r="G15" s="49" t="s">
        <v>22</v>
      </c>
      <c r="H15" s="49" t="s">
        <v>23</v>
      </c>
      <c r="I15" s="56" t="s">
        <v>24</v>
      </c>
      <c r="J15" s="49" t="s">
        <v>417</v>
      </c>
      <c r="K15" s="49">
        <v>126</v>
      </c>
      <c r="L15" s="49" t="s">
        <v>258</v>
      </c>
      <c r="M15" s="49" t="s">
        <v>259</v>
      </c>
      <c r="N15" s="49" t="s">
        <v>26</v>
      </c>
      <c r="O15" s="49" t="s">
        <v>27</v>
      </c>
      <c r="P15" s="47"/>
    </row>
    <row r="16" spans="1:16" s="25" customFormat="1" ht="25" customHeight="1" x14ac:dyDescent="0.35">
      <c r="A16" s="49">
        <f>_xlfn.AGGREGATE(3,5,$B$9:B16)</f>
        <v>8</v>
      </c>
      <c r="B16" s="50">
        <v>19571402020093</v>
      </c>
      <c r="C16" s="60" t="s">
        <v>95</v>
      </c>
      <c r="D16" s="49" t="s">
        <v>70</v>
      </c>
      <c r="E16" s="52">
        <v>36991</v>
      </c>
      <c r="F16" s="49" t="s">
        <v>111</v>
      </c>
      <c r="G16" s="49" t="s">
        <v>22</v>
      </c>
      <c r="H16" s="49" t="s">
        <v>33</v>
      </c>
      <c r="I16" s="56" t="s">
        <v>24</v>
      </c>
      <c r="J16" s="49" t="s">
        <v>417</v>
      </c>
      <c r="K16" s="49">
        <v>126</v>
      </c>
      <c r="L16" s="49" t="s">
        <v>260</v>
      </c>
      <c r="M16" s="49" t="s">
        <v>261</v>
      </c>
      <c r="N16" s="49" t="s">
        <v>26</v>
      </c>
      <c r="O16" s="49" t="s">
        <v>27</v>
      </c>
      <c r="P16" s="47"/>
    </row>
    <row r="17" spans="1:16" s="25" customFormat="1" ht="25" customHeight="1" x14ac:dyDescent="0.35">
      <c r="A17" s="49">
        <f>_xlfn.AGGREGATE(3,5,$B$9:B17)</f>
        <v>9</v>
      </c>
      <c r="B17" s="50">
        <v>19571402020094</v>
      </c>
      <c r="C17" s="60" t="s">
        <v>237</v>
      </c>
      <c r="D17" s="49" t="s">
        <v>182</v>
      </c>
      <c r="E17" s="52">
        <v>37086</v>
      </c>
      <c r="F17" s="49" t="s">
        <v>423</v>
      </c>
      <c r="G17" s="49" t="s">
        <v>22</v>
      </c>
      <c r="H17" s="49" t="s">
        <v>33</v>
      </c>
      <c r="I17" s="56" t="s">
        <v>24</v>
      </c>
      <c r="J17" s="49" t="s">
        <v>417</v>
      </c>
      <c r="K17" s="49">
        <v>126</v>
      </c>
      <c r="L17" s="49" t="s">
        <v>263</v>
      </c>
      <c r="M17" s="49" t="s">
        <v>264</v>
      </c>
      <c r="N17" s="49" t="s">
        <v>42</v>
      </c>
      <c r="O17" s="49" t="s">
        <v>27</v>
      </c>
      <c r="P17" s="47"/>
    </row>
    <row r="18" spans="1:16" s="25" customFormat="1" ht="25" customHeight="1" x14ac:dyDescent="0.35">
      <c r="A18" s="49">
        <f>_xlfn.AGGREGATE(3,5,$B$9:B18)</f>
        <v>10</v>
      </c>
      <c r="B18" s="50">
        <v>19571402020079</v>
      </c>
      <c r="C18" s="60" t="s">
        <v>96</v>
      </c>
      <c r="D18" s="49" t="s">
        <v>97</v>
      </c>
      <c r="E18" s="52">
        <v>36924</v>
      </c>
      <c r="F18" s="49" t="s">
        <v>111</v>
      </c>
      <c r="G18" s="49" t="s">
        <v>22</v>
      </c>
      <c r="H18" s="49" t="s">
        <v>33</v>
      </c>
      <c r="I18" s="56" t="s">
        <v>24</v>
      </c>
      <c r="J18" s="49" t="s">
        <v>417</v>
      </c>
      <c r="K18" s="49">
        <v>126</v>
      </c>
      <c r="L18" s="49" t="s">
        <v>265</v>
      </c>
      <c r="M18" s="49" t="s">
        <v>266</v>
      </c>
      <c r="N18" s="49" t="s">
        <v>26</v>
      </c>
      <c r="O18" s="49" t="s">
        <v>27</v>
      </c>
      <c r="P18" s="47"/>
    </row>
    <row r="19" spans="1:16" s="25" customFormat="1" ht="25" customHeight="1" x14ac:dyDescent="0.35">
      <c r="A19" s="49">
        <f>_xlfn.AGGREGATE(3,5,$B$9:B19)</f>
        <v>11</v>
      </c>
      <c r="B19" s="50">
        <v>19571402020123</v>
      </c>
      <c r="C19" s="60" t="s">
        <v>98</v>
      </c>
      <c r="D19" s="49" t="s">
        <v>99</v>
      </c>
      <c r="E19" s="52">
        <v>37091</v>
      </c>
      <c r="F19" s="49" t="s">
        <v>21</v>
      </c>
      <c r="G19" s="49" t="s">
        <v>22</v>
      </c>
      <c r="H19" s="49" t="s">
        <v>33</v>
      </c>
      <c r="I19" s="56" t="s">
        <v>24</v>
      </c>
      <c r="J19" s="49" t="s">
        <v>417</v>
      </c>
      <c r="K19" s="49">
        <v>126</v>
      </c>
      <c r="L19" s="49" t="s">
        <v>267</v>
      </c>
      <c r="M19" s="49" t="s">
        <v>268</v>
      </c>
      <c r="N19" s="49" t="s">
        <v>26</v>
      </c>
      <c r="O19" s="49" t="s">
        <v>27</v>
      </c>
      <c r="P19" s="47"/>
    </row>
    <row r="20" spans="1:16" s="25" customFormat="1" ht="25" customHeight="1" x14ac:dyDescent="0.35">
      <c r="A20" s="49">
        <f>_xlfn.AGGREGATE(3,5,$B$9:B20)</f>
        <v>12</v>
      </c>
      <c r="B20" s="50">
        <v>19571402020025</v>
      </c>
      <c r="C20" s="60" t="s">
        <v>238</v>
      </c>
      <c r="D20" s="49" t="s">
        <v>239</v>
      </c>
      <c r="E20" s="52">
        <v>37223</v>
      </c>
      <c r="F20" s="49" t="s">
        <v>21</v>
      </c>
      <c r="G20" s="49" t="s">
        <v>22</v>
      </c>
      <c r="H20" s="49" t="s">
        <v>33</v>
      </c>
      <c r="I20" s="56" t="s">
        <v>24</v>
      </c>
      <c r="J20" s="49" t="s">
        <v>417</v>
      </c>
      <c r="K20" s="49">
        <v>126</v>
      </c>
      <c r="L20" s="49" t="s">
        <v>269</v>
      </c>
      <c r="M20" s="49" t="s">
        <v>270</v>
      </c>
      <c r="N20" s="49" t="s">
        <v>36</v>
      </c>
      <c r="O20" s="49" t="s">
        <v>27</v>
      </c>
      <c r="P20" s="47"/>
    </row>
    <row r="21" spans="1:16" s="25" customFormat="1" ht="25" customHeight="1" x14ac:dyDescent="0.35">
      <c r="A21" s="49">
        <f>_xlfn.AGGREGATE(3,5,$B$9:B21)</f>
        <v>13</v>
      </c>
      <c r="B21" s="50">
        <v>19571402020011</v>
      </c>
      <c r="C21" s="60" t="s">
        <v>100</v>
      </c>
      <c r="D21" s="49" t="s">
        <v>101</v>
      </c>
      <c r="E21" s="52">
        <v>36893</v>
      </c>
      <c r="F21" s="49" t="s">
        <v>424</v>
      </c>
      <c r="G21" s="49" t="s">
        <v>22</v>
      </c>
      <c r="H21" s="49" t="s">
        <v>33</v>
      </c>
      <c r="I21" s="56" t="s">
        <v>24</v>
      </c>
      <c r="J21" s="49" t="s">
        <v>417</v>
      </c>
      <c r="K21" s="49">
        <v>126</v>
      </c>
      <c r="L21" s="49" t="s">
        <v>271</v>
      </c>
      <c r="M21" s="49" t="s">
        <v>272</v>
      </c>
      <c r="N21" s="49" t="s">
        <v>36</v>
      </c>
      <c r="O21" s="49" t="s">
        <v>27</v>
      </c>
      <c r="P21" s="47"/>
    </row>
    <row r="22" spans="1:16" s="25" customFormat="1" ht="25" customHeight="1" x14ac:dyDescent="0.35">
      <c r="A22" s="49">
        <f>_xlfn.AGGREGATE(3,5,$B$9:B22)</f>
        <v>14</v>
      </c>
      <c r="B22" s="50">
        <v>19571402020040</v>
      </c>
      <c r="C22" s="60" t="s">
        <v>102</v>
      </c>
      <c r="D22" s="49" t="s">
        <v>103</v>
      </c>
      <c r="E22" s="52">
        <v>37233</v>
      </c>
      <c r="F22" s="49" t="s">
        <v>425</v>
      </c>
      <c r="G22" s="49" t="s">
        <v>22</v>
      </c>
      <c r="H22" s="49" t="s">
        <v>33</v>
      </c>
      <c r="I22" s="56" t="s">
        <v>24</v>
      </c>
      <c r="J22" s="49" t="s">
        <v>417</v>
      </c>
      <c r="K22" s="49">
        <v>126</v>
      </c>
      <c r="L22" s="49" t="s">
        <v>273</v>
      </c>
      <c r="M22" s="49" t="s">
        <v>274</v>
      </c>
      <c r="N22" s="49" t="s">
        <v>42</v>
      </c>
      <c r="O22" s="49" t="s">
        <v>27</v>
      </c>
      <c r="P22" s="47"/>
    </row>
    <row r="23" spans="1:16" s="25" customFormat="1" ht="25" customHeight="1" x14ac:dyDescent="0.35">
      <c r="A23" s="49">
        <f>_xlfn.AGGREGATE(3,5,$B$9:B23)</f>
        <v>15</v>
      </c>
      <c r="B23" s="50">
        <v>19571402020097</v>
      </c>
      <c r="C23" s="60" t="s">
        <v>104</v>
      </c>
      <c r="D23" s="49" t="s">
        <v>105</v>
      </c>
      <c r="E23" s="52">
        <v>36917</v>
      </c>
      <c r="F23" s="49" t="s">
        <v>425</v>
      </c>
      <c r="G23" s="49" t="s">
        <v>22</v>
      </c>
      <c r="H23" s="49" t="s">
        <v>33</v>
      </c>
      <c r="I23" s="56" t="s">
        <v>24</v>
      </c>
      <c r="J23" s="49" t="s">
        <v>417</v>
      </c>
      <c r="K23" s="49">
        <v>126</v>
      </c>
      <c r="L23" s="49" t="s">
        <v>275</v>
      </c>
      <c r="M23" s="49" t="s">
        <v>276</v>
      </c>
      <c r="N23" s="49" t="s">
        <v>36</v>
      </c>
      <c r="O23" s="49" t="s">
        <v>27</v>
      </c>
      <c r="P23" s="47"/>
    </row>
    <row r="24" spans="1:16" s="25" customFormat="1" ht="25" customHeight="1" x14ac:dyDescent="0.35">
      <c r="A24" s="49">
        <f>_xlfn.AGGREGATE(3,5,$B$9:B24)</f>
        <v>16</v>
      </c>
      <c r="B24" s="50">
        <v>19571402020010</v>
      </c>
      <c r="C24" s="60" t="s">
        <v>106</v>
      </c>
      <c r="D24" s="49" t="s">
        <v>65</v>
      </c>
      <c r="E24" s="52">
        <v>36791</v>
      </c>
      <c r="F24" s="49" t="s">
        <v>111</v>
      </c>
      <c r="G24" s="49" t="s">
        <v>22</v>
      </c>
      <c r="H24" s="49" t="s">
        <v>33</v>
      </c>
      <c r="I24" s="56" t="s">
        <v>24</v>
      </c>
      <c r="J24" s="49" t="s">
        <v>417</v>
      </c>
      <c r="K24" s="49">
        <v>126</v>
      </c>
      <c r="L24" s="49" t="s">
        <v>277</v>
      </c>
      <c r="M24" s="49" t="s">
        <v>254</v>
      </c>
      <c r="N24" s="49" t="s">
        <v>42</v>
      </c>
      <c r="O24" s="49" t="s">
        <v>27</v>
      </c>
      <c r="P24" s="47"/>
    </row>
    <row r="25" spans="1:16" s="25" customFormat="1" ht="25" customHeight="1" x14ac:dyDescent="0.35">
      <c r="A25" s="49">
        <f>_xlfn.AGGREGATE(3,5,$B$9:B25)</f>
        <v>17</v>
      </c>
      <c r="B25" s="50">
        <v>19571402020036</v>
      </c>
      <c r="C25" s="60" t="s">
        <v>240</v>
      </c>
      <c r="D25" s="49" t="s">
        <v>241</v>
      </c>
      <c r="E25" s="52">
        <v>37175</v>
      </c>
      <c r="F25" s="49" t="s">
        <v>425</v>
      </c>
      <c r="G25" s="49" t="s">
        <v>22</v>
      </c>
      <c r="H25" s="49" t="s">
        <v>33</v>
      </c>
      <c r="I25" s="56" t="s">
        <v>24</v>
      </c>
      <c r="J25" s="49" t="s">
        <v>417</v>
      </c>
      <c r="K25" s="49">
        <v>126</v>
      </c>
      <c r="L25" s="49" t="s">
        <v>278</v>
      </c>
      <c r="M25" s="49" t="s">
        <v>279</v>
      </c>
      <c r="N25" s="49" t="s">
        <v>36</v>
      </c>
      <c r="O25" s="49" t="s">
        <v>27</v>
      </c>
      <c r="P25" s="47"/>
    </row>
    <row r="26" spans="1:16" s="25" customFormat="1" ht="25" customHeight="1" x14ac:dyDescent="0.35">
      <c r="A26" s="49">
        <f>_xlfn.AGGREGATE(3,5,$B$9:B26)</f>
        <v>18</v>
      </c>
      <c r="B26" s="50">
        <v>19571402020016</v>
      </c>
      <c r="C26" s="60" t="s">
        <v>107</v>
      </c>
      <c r="D26" s="49" t="s">
        <v>108</v>
      </c>
      <c r="E26" s="52">
        <v>37173</v>
      </c>
      <c r="F26" s="49" t="s">
        <v>424</v>
      </c>
      <c r="G26" s="49" t="s">
        <v>22</v>
      </c>
      <c r="H26" s="49" t="s">
        <v>33</v>
      </c>
      <c r="I26" s="56" t="s">
        <v>24</v>
      </c>
      <c r="J26" s="49" t="s">
        <v>417</v>
      </c>
      <c r="K26" s="49">
        <v>126</v>
      </c>
      <c r="L26" s="49" t="s">
        <v>280</v>
      </c>
      <c r="M26" s="49" t="s">
        <v>281</v>
      </c>
      <c r="N26" s="49" t="s">
        <v>36</v>
      </c>
      <c r="O26" s="49" t="s">
        <v>27</v>
      </c>
      <c r="P26" s="47"/>
    </row>
    <row r="27" spans="1:16" s="25" customFormat="1" ht="25" customHeight="1" x14ac:dyDescent="0.35">
      <c r="A27" s="49">
        <f>_xlfn.AGGREGATE(3,5,$B$9:B27)</f>
        <v>19</v>
      </c>
      <c r="B27" s="50">
        <v>19571402020085</v>
      </c>
      <c r="C27" s="60" t="s">
        <v>109</v>
      </c>
      <c r="D27" s="49" t="s">
        <v>110</v>
      </c>
      <c r="E27" s="52">
        <v>37203</v>
      </c>
      <c r="F27" s="49" t="s">
        <v>111</v>
      </c>
      <c r="G27" s="49" t="s">
        <v>22</v>
      </c>
      <c r="H27" s="49" t="s">
        <v>33</v>
      </c>
      <c r="I27" s="56" t="s">
        <v>24</v>
      </c>
      <c r="J27" s="49" t="s">
        <v>417</v>
      </c>
      <c r="K27" s="49">
        <v>126</v>
      </c>
      <c r="L27" s="49" t="s">
        <v>282</v>
      </c>
      <c r="M27" s="49" t="s">
        <v>77</v>
      </c>
      <c r="N27" s="49" t="s">
        <v>42</v>
      </c>
      <c r="O27" s="49" t="s">
        <v>27</v>
      </c>
      <c r="P27" s="47"/>
    </row>
    <row r="28" spans="1:16" s="25" customFormat="1" ht="25" customHeight="1" x14ac:dyDescent="0.35">
      <c r="A28" s="49">
        <f>_xlfn.AGGREGATE(3,5,$B$9:B28)</f>
        <v>20</v>
      </c>
      <c r="B28" s="50">
        <v>19571402020043</v>
      </c>
      <c r="C28" s="60" t="s">
        <v>112</v>
      </c>
      <c r="D28" s="49" t="s">
        <v>113</v>
      </c>
      <c r="E28" s="52">
        <v>37128</v>
      </c>
      <c r="F28" s="49" t="s">
        <v>425</v>
      </c>
      <c r="G28" s="49" t="s">
        <v>22</v>
      </c>
      <c r="H28" s="49" t="s">
        <v>23</v>
      </c>
      <c r="I28" s="56" t="s">
        <v>24</v>
      </c>
      <c r="J28" s="49" t="s">
        <v>417</v>
      </c>
      <c r="K28" s="49">
        <v>126</v>
      </c>
      <c r="L28" s="49" t="s">
        <v>283</v>
      </c>
      <c r="M28" s="49" t="s">
        <v>284</v>
      </c>
      <c r="N28" s="49" t="s">
        <v>36</v>
      </c>
      <c r="O28" s="49" t="s">
        <v>27</v>
      </c>
      <c r="P28" s="47"/>
    </row>
    <row r="29" spans="1:16" s="25" customFormat="1" ht="25" customHeight="1" x14ac:dyDescent="0.35">
      <c r="A29" s="49">
        <f>_xlfn.AGGREGATE(3,5,$B$9:B29)</f>
        <v>21</v>
      </c>
      <c r="B29" s="50">
        <v>19571402020090</v>
      </c>
      <c r="C29" s="60" t="s">
        <v>114</v>
      </c>
      <c r="D29" s="49" t="s">
        <v>115</v>
      </c>
      <c r="E29" s="52">
        <v>36940</v>
      </c>
      <c r="F29" s="49" t="s">
        <v>425</v>
      </c>
      <c r="G29" s="49" t="s">
        <v>22</v>
      </c>
      <c r="H29" s="49" t="s">
        <v>33</v>
      </c>
      <c r="I29" s="56" t="s">
        <v>24</v>
      </c>
      <c r="J29" s="49" t="s">
        <v>417</v>
      </c>
      <c r="K29" s="49">
        <v>126</v>
      </c>
      <c r="L29" s="49" t="s">
        <v>285</v>
      </c>
      <c r="M29" s="49" t="s">
        <v>57</v>
      </c>
      <c r="N29" s="49" t="s">
        <v>42</v>
      </c>
      <c r="O29" s="49" t="s">
        <v>27</v>
      </c>
      <c r="P29" s="47"/>
    </row>
    <row r="30" spans="1:16" s="25" customFormat="1" ht="25" customHeight="1" x14ac:dyDescent="0.35">
      <c r="A30" s="49">
        <f>_xlfn.AGGREGATE(3,5,$B$9:B30)</f>
        <v>22</v>
      </c>
      <c r="B30" s="50">
        <v>19571402020110</v>
      </c>
      <c r="C30" s="60" t="s">
        <v>74</v>
      </c>
      <c r="D30" s="49" t="s">
        <v>116</v>
      </c>
      <c r="E30" s="52">
        <v>37025</v>
      </c>
      <c r="F30" s="49" t="s">
        <v>424</v>
      </c>
      <c r="G30" s="49" t="s">
        <v>22</v>
      </c>
      <c r="H30" s="49" t="s">
        <v>33</v>
      </c>
      <c r="I30" s="56" t="s">
        <v>24</v>
      </c>
      <c r="J30" s="49" t="s">
        <v>417</v>
      </c>
      <c r="K30" s="49">
        <v>126</v>
      </c>
      <c r="L30" s="49" t="s">
        <v>278</v>
      </c>
      <c r="M30" s="49" t="s">
        <v>286</v>
      </c>
      <c r="N30" s="49" t="s">
        <v>36</v>
      </c>
      <c r="O30" s="49" t="s">
        <v>27</v>
      </c>
      <c r="P30" s="47"/>
    </row>
    <row r="31" spans="1:16" s="25" customFormat="1" ht="25" customHeight="1" x14ac:dyDescent="0.35">
      <c r="A31" s="49">
        <f>_xlfn.AGGREGATE(3,5,$B$9:B31)</f>
        <v>23</v>
      </c>
      <c r="B31" s="50">
        <v>19571402020190</v>
      </c>
      <c r="C31" s="60" t="s">
        <v>69</v>
      </c>
      <c r="D31" s="49" t="s">
        <v>117</v>
      </c>
      <c r="E31" s="52">
        <v>36911</v>
      </c>
      <c r="F31" s="49" t="s">
        <v>425</v>
      </c>
      <c r="G31" s="49" t="s">
        <v>22</v>
      </c>
      <c r="H31" s="49" t="s">
        <v>33</v>
      </c>
      <c r="I31" s="56" t="s">
        <v>24</v>
      </c>
      <c r="J31" s="49" t="s">
        <v>417</v>
      </c>
      <c r="K31" s="49">
        <v>126</v>
      </c>
      <c r="L31" s="49" t="s">
        <v>287</v>
      </c>
      <c r="M31" s="49" t="s">
        <v>288</v>
      </c>
      <c r="N31" s="49" t="s">
        <v>26</v>
      </c>
      <c r="O31" s="49" t="s">
        <v>27</v>
      </c>
      <c r="P31" s="47"/>
    </row>
    <row r="32" spans="1:16" s="25" customFormat="1" ht="25" customHeight="1" x14ac:dyDescent="0.35">
      <c r="A32" s="49">
        <f>_xlfn.AGGREGATE(3,5,$B$9:B32)</f>
        <v>24</v>
      </c>
      <c r="B32" s="50">
        <v>19571402020020</v>
      </c>
      <c r="C32" s="60" t="s">
        <v>118</v>
      </c>
      <c r="D32" s="49" t="s">
        <v>119</v>
      </c>
      <c r="E32" s="52">
        <v>37209</v>
      </c>
      <c r="F32" s="49" t="s">
        <v>425</v>
      </c>
      <c r="G32" s="49" t="s">
        <v>22</v>
      </c>
      <c r="H32" s="49" t="s">
        <v>33</v>
      </c>
      <c r="I32" s="56" t="s">
        <v>24</v>
      </c>
      <c r="J32" s="49" t="s">
        <v>417</v>
      </c>
      <c r="K32" s="49">
        <v>126</v>
      </c>
      <c r="L32" s="49" t="s">
        <v>289</v>
      </c>
      <c r="M32" s="49" t="s">
        <v>290</v>
      </c>
      <c r="N32" s="49" t="s">
        <v>26</v>
      </c>
      <c r="O32" s="49" t="s">
        <v>27</v>
      </c>
      <c r="P32" s="47"/>
    </row>
    <row r="33" spans="1:16" s="25" customFormat="1" ht="25" customHeight="1" x14ac:dyDescent="0.35">
      <c r="A33" s="49">
        <f>_xlfn.AGGREGATE(3,5,$B$9:B33)</f>
        <v>25</v>
      </c>
      <c r="B33" s="50">
        <v>19571402020078</v>
      </c>
      <c r="C33" s="60" t="s">
        <v>120</v>
      </c>
      <c r="D33" s="49" t="s">
        <v>119</v>
      </c>
      <c r="E33" s="52">
        <v>36949</v>
      </c>
      <c r="F33" s="49" t="s">
        <v>424</v>
      </c>
      <c r="G33" s="49" t="s">
        <v>22</v>
      </c>
      <c r="H33" s="49" t="s">
        <v>33</v>
      </c>
      <c r="I33" s="56" t="s">
        <v>24</v>
      </c>
      <c r="J33" s="49" t="s">
        <v>417</v>
      </c>
      <c r="K33" s="49">
        <v>126</v>
      </c>
      <c r="L33" s="49" t="s">
        <v>291</v>
      </c>
      <c r="M33" s="49" t="s">
        <v>292</v>
      </c>
      <c r="N33" s="49" t="s">
        <v>36</v>
      </c>
      <c r="O33" s="49" t="s">
        <v>27</v>
      </c>
      <c r="P33" s="47"/>
    </row>
    <row r="34" spans="1:16" s="25" customFormat="1" ht="25" customHeight="1" x14ac:dyDescent="0.35">
      <c r="A34" s="49">
        <f>_xlfn.AGGREGATE(3,5,$B$9:B34)</f>
        <v>26</v>
      </c>
      <c r="B34" s="50">
        <v>19571402020063</v>
      </c>
      <c r="C34" s="60" t="s">
        <v>242</v>
      </c>
      <c r="D34" s="49" t="s">
        <v>119</v>
      </c>
      <c r="E34" s="52">
        <v>36965</v>
      </c>
      <c r="F34" s="49" t="s">
        <v>425</v>
      </c>
      <c r="G34" s="49" t="s">
        <v>22</v>
      </c>
      <c r="H34" s="49" t="s">
        <v>23</v>
      </c>
      <c r="I34" s="56" t="s">
        <v>24</v>
      </c>
      <c r="J34" s="49" t="s">
        <v>417</v>
      </c>
      <c r="K34" s="49">
        <v>126</v>
      </c>
      <c r="L34" s="49" t="s">
        <v>293</v>
      </c>
      <c r="M34" s="49" t="s">
        <v>294</v>
      </c>
      <c r="N34" s="49" t="s">
        <v>26</v>
      </c>
      <c r="O34" s="49" t="s">
        <v>27</v>
      </c>
      <c r="P34" s="47"/>
    </row>
    <row r="35" spans="1:16" s="25" customFormat="1" ht="25" customHeight="1" x14ac:dyDescent="0.35">
      <c r="A35" s="49">
        <f>_xlfn.AGGREGATE(3,5,$B$9:B35)</f>
        <v>27</v>
      </c>
      <c r="B35" s="50">
        <v>19571402020044</v>
      </c>
      <c r="C35" s="60" t="s">
        <v>121</v>
      </c>
      <c r="D35" s="49" t="s">
        <v>119</v>
      </c>
      <c r="E35" s="52">
        <v>37126</v>
      </c>
      <c r="F35" s="49" t="s">
        <v>425</v>
      </c>
      <c r="G35" s="49" t="s">
        <v>22</v>
      </c>
      <c r="H35" s="49" t="s">
        <v>33</v>
      </c>
      <c r="I35" s="56" t="s">
        <v>24</v>
      </c>
      <c r="J35" s="49" t="s">
        <v>417</v>
      </c>
      <c r="K35" s="49">
        <v>126</v>
      </c>
      <c r="L35" s="49" t="s">
        <v>295</v>
      </c>
      <c r="M35" s="49" t="s">
        <v>296</v>
      </c>
      <c r="N35" s="49" t="s">
        <v>42</v>
      </c>
      <c r="O35" s="49" t="s">
        <v>27</v>
      </c>
      <c r="P35" s="47"/>
    </row>
    <row r="36" spans="1:16" s="25" customFormat="1" ht="25" customHeight="1" x14ac:dyDescent="0.35">
      <c r="A36" s="49">
        <f>_xlfn.AGGREGATE(3,5,$B$9:B36)</f>
        <v>28</v>
      </c>
      <c r="B36" s="50">
        <v>19571402020173</v>
      </c>
      <c r="C36" s="60" t="s">
        <v>122</v>
      </c>
      <c r="D36" s="49" t="s">
        <v>123</v>
      </c>
      <c r="E36" s="52">
        <v>36950</v>
      </c>
      <c r="F36" s="49" t="s">
        <v>425</v>
      </c>
      <c r="G36" s="49" t="s">
        <v>22</v>
      </c>
      <c r="H36" s="49" t="s">
        <v>33</v>
      </c>
      <c r="I36" s="56" t="s">
        <v>24</v>
      </c>
      <c r="J36" s="49" t="s">
        <v>417</v>
      </c>
      <c r="K36" s="49">
        <v>126</v>
      </c>
      <c r="L36" s="49" t="s">
        <v>297</v>
      </c>
      <c r="M36" s="49" t="s">
        <v>298</v>
      </c>
      <c r="N36" s="49" t="s">
        <v>26</v>
      </c>
      <c r="O36" s="49" t="s">
        <v>27</v>
      </c>
      <c r="P36" s="47"/>
    </row>
    <row r="37" spans="1:16" s="25" customFormat="1" ht="25" customHeight="1" x14ac:dyDescent="0.35">
      <c r="A37" s="49">
        <f>_xlfn.AGGREGATE(3,5,$B$9:B37)</f>
        <v>29</v>
      </c>
      <c r="B37" s="50">
        <v>19571402020002</v>
      </c>
      <c r="C37" s="60" t="s">
        <v>124</v>
      </c>
      <c r="D37" s="49" t="s">
        <v>123</v>
      </c>
      <c r="E37" s="52">
        <v>36969</v>
      </c>
      <c r="F37" s="49" t="s">
        <v>425</v>
      </c>
      <c r="G37" s="49" t="s">
        <v>22</v>
      </c>
      <c r="H37" s="49" t="s">
        <v>33</v>
      </c>
      <c r="I37" s="56" t="s">
        <v>24</v>
      </c>
      <c r="J37" s="49" t="s">
        <v>417</v>
      </c>
      <c r="K37" s="49">
        <v>126</v>
      </c>
      <c r="L37" s="49" t="s">
        <v>299</v>
      </c>
      <c r="M37" s="49" t="s">
        <v>257</v>
      </c>
      <c r="N37" s="49" t="s">
        <v>42</v>
      </c>
      <c r="O37" s="49" t="s">
        <v>27</v>
      </c>
      <c r="P37" s="47"/>
    </row>
    <row r="38" spans="1:16" s="25" customFormat="1" ht="25" customHeight="1" x14ac:dyDescent="0.35">
      <c r="A38" s="49">
        <f>_xlfn.AGGREGATE(3,5,$B$9:B38)</f>
        <v>30</v>
      </c>
      <c r="B38" s="50">
        <v>19571402020185</v>
      </c>
      <c r="C38" s="60" t="s">
        <v>125</v>
      </c>
      <c r="D38" s="49" t="s">
        <v>126</v>
      </c>
      <c r="E38" s="52">
        <v>36926</v>
      </c>
      <c r="F38" s="49" t="s">
        <v>425</v>
      </c>
      <c r="G38" s="49" t="s">
        <v>22</v>
      </c>
      <c r="H38" s="49" t="s">
        <v>33</v>
      </c>
      <c r="I38" s="56" t="s">
        <v>24</v>
      </c>
      <c r="J38" s="49" t="s">
        <v>417</v>
      </c>
      <c r="K38" s="49">
        <v>126</v>
      </c>
      <c r="L38" s="49" t="s">
        <v>300</v>
      </c>
      <c r="M38" s="49" t="s">
        <v>301</v>
      </c>
      <c r="N38" s="49" t="s">
        <v>42</v>
      </c>
      <c r="O38" s="49" t="s">
        <v>27</v>
      </c>
      <c r="P38" s="47"/>
    </row>
    <row r="39" spans="1:16" s="25" customFormat="1" ht="25" customHeight="1" x14ac:dyDescent="0.35">
      <c r="A39" s="49">
        <f>_xlfn.AGGREGATE(3,5,$B$9:B39)</f>
        <v>31</v>
      </c>
      <c r="B39" s="50">
        <v>19571402020076</v>
      </c>
      <c r="C39" s="60" t="s">
        <v>127</v>
      </c>
      <c r="D39" s="49" t="s">
        <v>128</v>
      </c>
      <c r="E39" s="52">
        <v>36948</v>
      </c>
      <c r="F39" s="49" t="s">
        <v>111</v>
      </c>
      <c r="G39" s="49" t="s">
        <v>22</v>
      </c>
      <c r="H39" s="49" t="s">
        <v>33</v>
      </c>
      <c r="I39" s="56" t="s">
        <v>24</v>
      </c>
      <c r="J39" s="49" t="s">
        <v>417</v>
      </c>
      <c r="K39" s="49">
        <v>126</v>
      </c>
      <c r="L39" s="49" t="s">
        <v>302</v>
      </c>
      <c r="M39" s="49" t="s">
        <v>303</v>
      </c>
      <c r="N39" s="49" t="s">
        <v>42</v>
      </c>
      <c r="O39" s="49" t="s">
        <v>27</v>
      </c>
      <c r="P39" s="47"/>
    </row>
    <row r="40" spans="1:16" s="25" customFormat="1" ht="25" customHeight="1" x14ac:dyDescent="0.35">
      <c r="A40" s="49">
        <f>_xlfn.AGGREGATE(3,5,$B$9:B40)</f>
        <v>32</v>
      </c>
      <c r="B40" s="50">
        <v>19571402020038</v>
      </c>
      <c r="C40" s="60" t="s">
        <v>129</v>
      </c>
      <c r="D40" s="49" t="s">
        <v>130</v>
      </c>
      <c r="E40" s="52">
        <v>37238</v>
      </c>
      <c r="F40" s="49" t="s">
        <v>425</v>
      </c>
      <c r="G40" s="49" t="s">
        <v>22</v>
      </c>
      <c r="H40" s="49" t="s">
        <v>33</v>
      </c>
      <c r="I40" s="56" t="s">
        <v>24</v>
      </c>
      <c r="J40" s="49" t="s">
        <v>418</v>
      </c>
      <c r="K40" s="49">
        <v>126</v>
      </c>
      <c r="L40" s="49" t="s">
        <v>304</v>
      </c>
      <c r="M40" s="49" t="s">
        <v>305</v>
      </c>
      <c r="N40" s="49" t="s">
        <v>42</v>
      </c>
      <c r="O40" s="49" t="s">
        <v>27</v>
      </c>
      <c r="P40" s="47"/>
    </row>
    <row r="41" spans="1:16" s="25" customFormat="1" ht="25" customHeight="1" x14ac:dyDescent="0.35">
      <c r="A41" s="49">
        <f>_xlfn.AGGREGATE(3,5,$B$9:B41)</f>
        <v>33</v>
      </c>
      <c r="B41" s="50">
        <v>19571402020217</v>
      </c>
      <c r="C41" s="60" t="s">
        <v>202</v>
      </c>
      <c r="D41" s="49" t="s">
        <v>130</v>
      </c>
      <c r="E41" s="52">
        <v>37064</v>
      </c>
      <c r="F41" s="49" t="s">
        <v>111</v>
      </c>
      <c r="G41" s="49" t="s">
        <v>22</v>
      </c>
      <c r="H41" s="49" t="s">
        <v>33</v>
      </c>
      <c r="I41" s="56" t="s">
        <v>24</v>
      </c>
      <c r="J41" s="49" t="s">
        <v>418</v>
      </c>
      <c r="K41" s="49">
        <v>126</v>
      </c>
      <c r="L41" s="49" t="s">
        <v>306</v>
      </c>
      <c r="M41" s="49" t="s">
        <v>307</v>
      </c>
      <c r="N41" s="49" t="s">
        <v>26</v>
      </c>
      <c r="O41" s="49" t="s">
        <v>27</v>
      </c>
      <c r="P41" s="47"/>
    </row>
    <row r="42" spans="1:16" s="25" customFormat="1" ht="25" customHeight="1" x14ac:dyDescent="0.35">
      <c r="A42" s="49">
        <f>_xlfn.AGGREGATE(3,5,$B$9:B42)</f>
        <v>34</v>
      </c>
      <c r="B42" s="50">
        <v>19571402020061</v>
      </c>
      <c r="C42" s="60" t="s">
        <v>131</v>
      </c>
      <c r="D42" s="49" t="s">
        <v>130</v>
      </c>
      <c r="E42" s="52">
        <v>37089</v>
      </c>
      <c r="F42" s="49" t="s">
        <v>425</v>
      </c>
      <c r="G42" s="49" t="s">
        <v>22</v>
      </c>
      <c r="H42" s="49" t="s">
        <v>132</v>
      </c>
      <c r="I42" s="56" t="s">
        <v>24</v>
      </c>
      <c r="J42" s="49" t="s">
        <v>418</v>
      </c>
      <c r="K42" s="49">
        <v>126</v>
      </c>
      <c r="L42" s="49" t="s">
        <v>308</v>
      </c>
      <c r="M42" s="49" t="s">
        <v>309</v>
      </c>
      <c r="N42" s="49" t="s">
        <v>42</v>
      </c>
      <c r="O42" s="49" t="s">
        <v>27</v>
      </c>
      <c r="P42" s="47"/>
    </row>
    <row r="43" spans="1:16" s="25" customFormat="1" ht="25" customHeight="1" x14ac:dyDescent="0.35">
      <c r="A43" s="49">
        <f>_xlfn.AGGREGATE(3,5,$B$9:B43)</f>
        <v>35</v>
      </c>
      <c r="B43" s="50">
        <v>19571402020073</v>
      </c>
      <c r="C43" s="60" t="s">
        <v>133</v>
      </c>
      <c r="D43" s="49" t="s">
        <v>130</v>
      </c>
      <c r="E43" s="52">
        <v>36934</v>
      </c>
      <c r="F43" s="49" t="s">
        <v>425</v>
      </c>
      <c r="G43" s="49" t="s">
        <v>22</v>
      </c>
      <c r="H43" s="49" t="s">
        <v>23</v>
      </c>
      <c r="I43" s="56" t="s">
        <v>24</v>
      </c>
      <c r="J43" s="49" t="s">
        <v>418</v>
      </c>
      <c r="K43" s="49">
        <v>126</v>
      </c>
      <c r="L43" s="49" t="s">
        <v>310</v>
      </c>
      <c r="M43" s="49" t="s">
        <v>311</v>
      </c>
      <c r="N43" s="49" t="s">
        <v>26</v>
      </c>
      <c r="O43" s="49" t="s">
        <v>27</v>
      </c>
      <c r="P43" s="47"/>
    </row>
    <row r="44" spans="1:16" s="25" customFormat="1" ht="25" customHeight="1" x14ac:dyDescent="0.35">
      <c r="A44" s="49">
        <f>_xlfn.AGGREGATE(3,5,$B$9:B44)</f>
        <v>36</v>
      </c>
      <c r="B44" s="50">
        <v>19571402020159</v>
      </c>
      <c r="C44" s="60" t="s">
        <v>74</v>
      </c>
      <c r="D44" s="49" t="s">
        <v>134</v>
      </c>
      <c r="E44" s="52">
        <v>36911</v>
      </c>
      <c r="F44" s="49" t="s">
        <v>425</v>
      </c>
      <c r="G44" s="49" t="s">
        <v>22</v>
      </c>
      <c r="H44" s="49" t="s">
        <v>33</v>
      </c>
      <c r="I44" s="56" t="s">
        <v>24</v>
      </c>
      <c r="J44" s="49" t="s">
        <v>418</v>
      </c>
      <c r="K44" s="49">
        <v>126</v>
      </c>
      <c r="L44" s="49" t="s">
        <v>312</v>
      </c>
      <c r="M44" s="49" t="s">
        <v>313</v>
      </c>
      <c r="N44" s="49" t="s">
        <v>42</v>
      </c>
      <c r="O44" s="49" t="s">
        <v>27</v>
      </c>
      <c r="P44" s="47"/>
    </row>
    <row r="45" spans="1:16" s="25" customFormat="1" ht="25" customHeight="1" x14ac:dyDescent="0.35">
      <c r="A45" s="49">
        <f>_xlfn.AGGREGATE(3,5,$B$9:B45)</f>
        <v>37</v>
      </c>
      <c r="B45" s="50">
        <v>19571402020083</v>
      </c>
      <c r="C45" s="60" t="s">
        <v>135</v>
      </c>
      <c r="D45" s="49" t="s">
        <v>88</v>
      </c>
      <c r="E45" s="52">
        <v>37239</v>
      </c>
      <c r="F45" s="49" t="s">
        <v>425</v>
      </c>
      <c r="G45" s="49" t="s">
        <v>22</v>
      </c>
      <c r="H45" s="49" t="s">
        <v>33</v>
      </c>
      <c r="I45" s="56" t="s">
        <v>24</v>
      </c>
      <c r="J45" s="49" t="s">
        <v>418</v>
      </c>
      <c r="K45" s="49">
        <v>126</v>
      </c>
      <c r="L45" s="49" t="s">
        <v>314</v>
      </c>
      <c r="M45" s="49" t="s">
        <v>315</v>
      </c>
      <c r="N45" s="49" t="s">
        <v>36</v>
      </c>
      <c r="O45" s="49" t="s">
        <v>27</v>
      </c>
      <c r="P45" s="47"/>
    </row>
    <row r="46" spans="1:16" s="25" customFormat="1" ht="25" customHeight="1" x14ac:dyDescent="0.35">
      <c r="A46" s="49">
        <f>_xlfn.AGGREGATE(3,5,$B$9:B46)</f>
        <v>38</v>
      </c>
      <c r="B46" s="50">
        <v>19571402020081</v>
      </c>
      <c r="C46" s="60" t="s">
        <v>87</v>
      </c>
      <c r="D46" s="49" t="s">
        <v>88</v>
      </c>
      <c r="E46" s="52">
        <v>37109</v>
      </c>
      <c r="F46" s="49" t="s">
        <v>425</v>
      </c>
      <c r="G46" s="49" t="s">
        <v>22</v>
      </c>
      <c r="H46" s="49" t="s">
        <v>33</v>
      </c>
      <c r="I46" s="56" t="s">
        <v>24</v>
      </c>
      <c r="J46" s="49" t="s">
        <v>418</v>
      </c>
      <c r="K46" s="49">
        <v>126</v>
      </c>
      <c r="L46" s="49" t="s">
        <v>316</v>
      </c>
      <c r="M46" s="49" t="s">
        <v>301</v>
      </c>
      <c r="N46" s="49" t="s">
        <v>42</v>
      </c>
      <c r="O46" s="49" t="s">
        <v>27</v>
      </c>
      <c r="P46" s="47"/>
    </row>
    <row r="47" spans="1:16" s="25" customFormat="1" ht="25" customHeight="1" x14ac:dyDescent="0.35">
      <c r="A47" s="49">
        <f>_xlfn.AGGREGATE(3,5,$B$9:B47)</f>
        <v>39</v>
      </c>
      <c r="B47" s="50">
        <v>19571402020155</v>
      </c>
      <c r="C47" s="60" t="s">
        <v>136</v>
      </c>
      <c r="D47" s="49" t="s">
        <v>90</v>
      </c>
      <c r="E47" s="52">
        <v>37197</v>
      </c>
      <c r="F47" s="49" t="s">
        <v>111</v>
      </c>
      <c r="G47" s="49" t="s">
        <v>22</v>
      </c>
      <c r="H47" s="49" t="s">
        <v>33</v>
      </c>
      <c r="I47" s="56" t="s">
        <v>24</v>
      </c>
      <c r="J47" s="49" t="s">
        <v>418</v>
      </c>
      <c r="K47" s="49">
        <v>126</v>
      </c>
      <c r="L47" s="49" t="s">
        <v>317</v>
      </c>
      <c r="M47" s="49" t="s">
        <v>318</v>
      </c>
      <c r="N47" s="49" t="s">
        <v>26</v>
      </c>
      <c r="O47" s="49" t="s">
        <v>27</v>
      </c>
      <c r="P47" s="47"/>
    </row>
    <row r="48" spans="1:16" s="25" customFormat="1" ht="25" customHeight="1" x14ac:dyDescent="0.35">
      <c r="A48" s="49">
        <f>_xlfn.AGGREGATE(3,5,$B$9:B48)</f>
        <v>40</v>
      </c>
      <c r="B48" s="50">
        <v>19571402020018</v>
      </c>
      <c r="C48" s="60" t="s">
        <v>133</v>
      </c>
      <c r="D48" s="49" t="s">
        <v>90</v>
      </c>
      <c r="E48" s="52">
        <v>37202</v>
      </c>
      <c r="F48" s="49" t="s">
        <v>425</v>
      </c>
      <c r="G48" s="49" t="s">
        <v>22</v>
      </c>
      <c r="H48" s="49" t="s">
        <v>23</v>
      </c>
      <c r="I48" s="56" t="s">
        <v>24</v>
      </c>
      <c r="J48" s="49" t="s">
        <v>418</v>
      </c>
      <c r="K48" s="49">
        <v>126</v>
      </c>
      <c r="L48" s="49" t="s">
        <v>319</v>
      </c>
      <c r="M48" s="49" t="s">
        <v>320</v>
      </c>
      <c r="N48" s="49" t="s">
        <v>26</v>
      </c>
      <c r="O48" s="49" t="s">
        <v>27</v>
      </c>
      <c r="P48" s="47"/>
    </row>
    <row r="49" spans="1:16" s="25" customFormat="1" ht="25" customHeight="1" x14ac:dyDescent="0.35">
      <c r="A49" s="49">
        <f>_xlfn.AGGREGATE(3,5,$B$9:B49)</f>
        <v>41</v>
      </c>
      <c r="B49" s="50">
        <v>19571402020019</v>
      </c>
      <c r="C49" s="60" t="s">
        <v>137</v>
      </c>
      <c r="D49" s="49" t="s">
        <v>92</v>
      </c>
      <c r="E49" s="52">
        <v>36592</v>
      </c>
      <c r="F49" s="49" t="s">
        <v>425</v>
      </c>
      <c r="G49" s="49" t="s">
        <v>22</v>
      </c>
      <c r="H49" s="49" t="s">
        <v>23</v>
      </c>
      <c r="I49" s="56" t="s">
        <v>24</v>
      </c>
      <c r="J49" s="49" t="s">
        <v>418</v>
      </c>
      <c r="K49" s="49">
        <v>126</v>
      </c>
      <c r="L49" s="49" t="s">
        <v>321</v>
      </c>
      <c r="M49" s="49" t="s">
        <v>318</v>
      </c>
      <c r="N49" s="49" t="s">
        <v>26</v>
      </c>
      <c r="O49" s="49" t="s">
        <v>27</v>
      </c>
      <c r="P49" s="47"/>
    </row>
    <row r="50" spans="1:16" s="25" customFormat="1" ht="25" customHeight="1" x14ac:dyDescent="0.35">
      <c r="A50" s="49">
        <f>_xlfn.AGGREGATE(3,5,$B$9:B50)</f>
        <v>42</v>
      </c>
      <c r="B50" s="50">
        <v>19571402020024</v>
      </c>
      <c r="C50" s="60" t="s">
        <v>138</v>
      </c>
      <c r="D50" s="49" t="s">
        <v>92</v>
      </c>
      <c r="E50" s="52">
        <v>37027</v>
      </c>
      <c r="F50" s="49" t="s">
        <v>425</v>
      </c>
      <c r="G50" s="49" t="s">
        <v>22</v>
      </c>
      <c r="H50" s="49" t="s">
        <v>23</v>
      </c>
      <c r="I50" s="56" t="s">
        <v>24</v>
      </c>
      <c r="J50" s="49" t="s">
        <v>418</v>
      </c>
      <c r="K50" s="49">
        <v>126</v>
      </c>
      <c r="L50" s="49" t="s">
        <v>306</v>
      </c>
      <c r="M50" s="49" t="s">
        <v>322</v>
      </c>
      <c r="N50" s="49" t="s">
        <v>26</v>
      </c>
      <c r="O50" s="49" t="s">
        <v>27</v>
      </c>
      <c r="P50" s="47"/>
    </row>
    <row r="51" spans="1:16" s="25" customFormat="1" ht="25" customHeight="1" x14ac:dyDescent="0.35">
      <c r="A51" s="49">
        <f>_xlfn.AGGREGATE(3,5,$B$9:B51)</f>
        <v>43</v>
      </c>
      <c r="B51" s="50">
        <v>19571402020102</v>
      </c>
      <c r="C51" s="60" t="s">
        <v>74</v>
      </c>
      <c r="D51" s="49" t="s">
        <v>92</v>
      </c>
      <c r="E51" s="52">
        <v>36809</v>
      </c>
      <c r="F51" s="49" t="s">
        <v>425</v>
      </c>
      <c r="G51" s="49" t="s">
        <v>22</v>
      </c>
      <c r="H51" s="49" t="s">
        <v>33</v>
      </c>
      <c r="I51" s="56" t="s">
        <v>24</v>
      </c>
      <c r="J51" s="49" t="s">
        <v>418</v>
      </c>
      <c r="K51" s="49">
        <v>126</v>
      </c>
      <c r="L51" s="49" t="s">
        <v>323</v>
      </c>
      <c r="M51" s="49" t="s">
        <v>290</v>
      </c>
      <c r="N51" s="49" t="s">
        <v>26</v>
      </c>
      <c r="O51" s="49" t="s">
        <v>27</v>
      </c>
      <c r="P51" s="47"/>
    </row>
    <row r="52" spans="1:16" s="25" customFormat="1" ht="25" customHeight="1" x14ac:dyDescent="0.35">
      <c r="A52" s="49">
        <f>_xlfn.AGGREGATE(3,5,$B$9:B52)</f>
        <v>44</v>
      </c>
      <c r="B52" s="50">
        <v>19571402020004</v>
      </c>
      <c r="C52" s="60" t="s">
        <v>138</v>
      </c>
      <c r="D52" s="49" t="s">
        <v>75</v>
      </c>
      <c r="E52" s="52">
        <v>37096</v>
      </c>
      <c r="F52" s="49" t="s">
        <v>425</v>
      </c>
      <c r="G52" s="49" t="s">
        <v>22</v>
      </c>
      <c r="H52" s="49" t="s">
        <v>23</v>
      </c>
      <c r="I52" s="56" t="s">
        <v>24</v>
      </c>
      <c r="J52" s="49" t="s">
        <v>418</v>
      </c>
      <c r="K52" s="49">
        <v>126</v>
      </c>
      <c r="L52" s="49" t="s">
        <v>273</v>
      </c>
      <c r="M52" s="49" t="s">
        <v>257</v>
      </c>
      <c r="N52" s="49" t="s">
        <v>42</v>
      </c>
      <c r="O52" s="49" t="s">
        <v>27</v>
      </c>
      <c r="P52" s="47"/>
    </row>
    <row r="53" spans="1:16" s="25" customFormat="1" ht="25" customHeight="1" x14ac:dyDescent="0.35">
      <c r="A53" s="49">
        <f>_xlfn.AGGREGATE(3,5,$B$9:B53)</f>
        <v>45</v>
      </c>
      <c r="B53" s="50">
        <v>19571402020057</v>
      </c>
      <c r="C53" s="60" t="s">
        <v>139</v>
      </c>
      <c r="D53" s="49" t="s">
        <v>75</v>
      </c>
      <c r="E53" s="52">
        <v>36982</v>
      </c>
      <c r="F53" s="49" t="s">
        <v>425</v>
      </c>
      <c r="G53" s="49" t="s">
        <v>22</v>
      </c>
      <c r="H53" s="49" t="s">
        <v>33</v>
      </c>
      <c r="I53" s="56" t="s">
        <v>24</v>
      </c>
      <c r="J53" s="49" t="s">
        <v>418</v>
      </c>
      <c r="K53" s="49">
        <v>126</v>
      </c>
      <c r="L53" s="49" t="s">
        <v>324</v>
      </c>
      <c r="M53" s="49" t="s">
        <v>325</v>
      </c>
      <c r="N53" s="49" t="s">
        <v>42</v>
      </c>
      <c r="O53" s="49" t="s">
        <v>27</v>
      </c>
      <c r="P53" s="47"/>
    </row>
    <row r="54" spans="1:16" s="25" customFormat="1" ht="25" customHeight="1" x14ac:dyDescent="0.35">
      <c r="A54" s="49">
        <f>_xlfn.AGGREGATE(3,5,$B$9:B54)</f>
        <v>46</v>
      </c>
      <c r="B54" s="50">
        <v>19571402020055</v>
      </c>
      <c r="C54" s="60" t="s">
        <v>140</v>
      </c>
      <c r="D54" s="49" t="s">
        <v>141</v>
      </c>
      <c r="E54" s="52">
        <v>37094</v>
      </c>
      <c r="F54" s="49" t="s">
        <v>425</v>
      </c>
      <c r="G54" s="49" t="s">
        <v>78</v>
      </c>
      <c r="H54" s="49" t="s">
        <v>33</v>
      </c>
      <c r="I54" s="56" t="s">
        <v>24</v>
      </c>
      <c r="J54" s="49" t="s">
        <v>418</v>
      </c>
      <c r="K54" s="49">
        <v>126</v>
      </c>
      <c r="L54" s="49" t="s">
        <v>326</v>
      </c>
      <c r="M54" s="49" t="s">
        <v>327</v>
      </c>
      <c r="N54" s="49" t="s">
        <v>42</v>
      </c>
      <c r="O54" s="49" t="s">
        <v>27</v>
      </c>
      <c r="P54" s="47"/>
    </row>
    <row r="55" spans="1:16" s="25" customFormat="1" ht="25" customHeight="1" x14ac:dyDescent="0.35">
      <c r="A55" s="49">
        <f>_xlfn.AGGREGATE(3,5,$B$9:B55)</f>
        <v>47</v>
      </c>
      <c r="B55" s="50">
        <v>19571402020041</v>
      </c>
      <c r="C55" s="60" t="s">
        <v>142</v>
      </c>
      <c r="D55" s="49" t="s">
        <v>70</v>
      </c>
      <c r="E55" s="52">
        <v>37112</v>
      </c>
      <c r="F55" s="49" t="s">
        <v>425</v>
      </c>
      <c r="G55" s="49" t="s">
        <v>22</v>
      </c>
      <c r="H55" s="49" t="s">
        <v>33</v>
      </c>
      <c r="I55" s="56" t="s">
        <v>24</v>
      </c>
      <c r="J55" s="49" t="s">
        <v>418</v>
      </c>
      <c r="K55" s="49">
        <v>126</v>
      </c>
      <c r="L55" s="49" t="s">
        <v>328</v>
      </c>
      <c r="M55" s="49" t="s">
        <v>329</v>
      </c>
      <c r="N55" s="49" t="s">
        <v>42</v>
      </c>
      <c r="O55" s="49" t="s">
        <v>27</v>
      </c>
      <c r="P55" s="47"/>
    </row>
    <row r="56" spans="1:16" s="25" customFormat="1" ht="25" customHeight="1" x14ac:dyDescent="0.35">
      <c r="A56" s="49">
        <f>_xlfn.AGGREGATE(3,5,$B$9:B56)</f>
        <v>48</v>
      </c>
      <c r="B56" s="50">
        <v>19571402020049</v>
      </c>
      <c r="C56" s="60" t="s">
        <v>143</v>
      </c>
      <c r="D56" s="49" t="s">
        <v>144</v>
      </c>
      <c r="E56" s="52">
        <v>37207</v>
      </c>
      <c r="F56" s="49" t="s">
        <v>425</v>
      </c>
      <c r="G56" s="49" t="s">
        <v>22</v>
      </c>
      <c r="H56" s="49" t="s">
        <v>23</v>
      </c>
      <c r="I56" s="56" t="s">
        <v>24</v>
      </c>
      <c r="J56" s="49" t="s">
        <v>418</v>
      </c>
      <c r="K56" s="49">
        <v>126</v>
      </c>
      <c r="L56" s="49" t="s">
        <v>258</v>
      </c>
      <c r="M56" s="49" t="s">
        <v>72</v>
      </c>
      <c r="N56" s="49" t="s">
        <v>26</v>
      </c>
      <c r="O56" s="49" t="s">
        <v>27</v>
      </c>
      <c r="P56" s="47"/>
    </row>
    <row r="57" spans="1:16" s="25" customFormat="1" ht="25" customHeight="1" x14ac:dyDescent="0.35">
      <c r="A57" s="49">
        <f>_xlfn.AGGREGATE(3,5,$B$9:B57)</f>
        <v>49</v>
      </c>
      <c r="B57" s="50">
        <v>19571402020067</v>
      </c>
      <c r="C57" s="60" t="s">
        <v>145</v>
      </c>
      <c r="D57" s="49" t="s">
        <v>146</v>
      </c>
      <c r="E57" s="52">
        <v>37004</v>
      </c>
      <c r="F57" s="49" t="s">
        <v>426</v>
      </c>
      <c r="G57" s="49" t="s">
        <v>22</v>
      </c>
      <c r="H57" s="49" t="s">
        <v>147</v>
      </c>
      <c r="I57" s="56" t="s">
        <v>24</v>
      </c>
      <c r="J57" s="49" t="s">
        <v>418</v>
      </c>
      <c r="K57" s="49">
        <v>126</v>
      </c>
      <c r="L57" s="49" t="s">
        <v>330</v>
      </c>
      <c r="M57" s="49" t="s">
        <v>305</v>
      </c>
      <c r="N57" s="49" t="s">
        <v>42</v>
      </c>
      <c r="O57" s="49" t="s">
        <v>27</v>
      </c>
      <c r="P57" s="47"/>
    </row>
    <row r="58" spans="1:16" s="25" customFormat="1" ht="25" customHeight="1" x14ac:dyDescent="0.35">
      <c r="A58" s="49">
        <f>_xlfn.AGGREGATE(3,5,$B$9:B58)</f>
        <v>50</v>
      </c>
      <c r="B58" s="50">
        <v>19571402020032</v>
      </c>
      <c r="C58" s="60" t="s">
        <v>148</v>
      </c>
      <c r="D58" s="49" t="s">
        <v>146</v>
      </c>
      <c r="E58" s="52">
        <v>36933</v>
      </c>
      <c r="F58" s="49" t="s">
        <v>425</v>
      </c>
      <c r="G58" s="49" t="s">
        <v>22</v>
      </c>
      <c r="H58" s="49" t="s">
        <v>33</v>
      </c>
      <c r="I58" s="56" t="s">
        <v>24</v>
      </c>
      <c r="J58" s="49" t="s">
        <v>418</v>
      </c>
      <c r="K58" s="49">
        <v>126</v>
      </c>
      <c r="L58" s="49" t="s">
        <v>331</v>
      </c>
      <c r="M58" s="49" t="s">
        <v>332</v>
      </c>
      <c r="N58" s="49" t="s">
        <v>36</v>
      </c>
      <c r="O58" s="49" t="s">
        <v>27</v>
      </c>
      <c r="P58" s="47"/>
    </row>
    <row r="59" spans="1:16" s="25" customFormat="1" ht="25" customHeight="1" x14ac:dyDescent="0.35">
      <c r="A59" s="49">
        <f>_xlfn.AGGREGATE(3,5,$B$9:B59)</f>
        <v>51</v>
      </c>
      <c r="B59" s="50">
        <v>19571402020106</v>
      </c>
      <c r="C59" s="60" t="s">
        <v>149</v>
      </c>
      <c r="D59" s="49" t="s">
        <v>146</v>
      </c>
      <c r="E59" s="52">
        <v>36916</v>
      </c>
      <c r="F59" s="49" t="s">
        <v>425</v>
      </c>
      <c r="G59" s="49" t="s">
        <v>22</v>
      </c>
      <c r="H59" s="49" t="s">
        <v>33</v>
      </c>
      <c r="I59" s="56" t="s">
        <v>24</v>
      </c>
      <c r="J59" s="49" t="s">
        <v>418</v>
      </c>
      <c r="K59" s="49">
        <v>126</v>
      </c>
      <c r="L59" s="49" t="s">
        <v>333</v>
      </c>
      <c r="M59" s="49" t="s">
        <v>334</v>
      </c>
      <c r="N59" s="49" t="s">
        <v>42</v>
      </c>
      <c r="O59" s="49" t="s">
        <v>27</v>
      </c>
      <c r="P59" s="47"/>
    </row>
    <row r="60" spans="1:16" s="25" customFormat="1" ht="25" customHeight="1" x14ac:dyDescent="0.35">
      <c r="A60" s="49">
        <f>_xlfn.AGGREGATE(3,5,$B$9:B60)</f>
        <v>52</v>
      </c>
      <c r="B60" s="50">
        <v>19571402020052</v>
      </c>
      <c r="C60" s="60" t="s">
        <v>74</v>
      </c>
      <c r="D60" s="49" t="s">
        <v>150</v>
      </c>
      <c r="E60" s="52">
        <v>37174</v>
      </c>
      <c r="F60" s="49" t="s">
        <v>425</v>
      </c>
      <c r="G60" s="49" t="s">
        <v>22</v>
      </c>
      <c r="H60" s="49" t="s">
        <v>33</v>
      </c>
      <c r="I60" s="56" t="s">
        <v>24</v>
      </c>
      <c r="J60" s="49" t="s">
        <v>418</v>
      </c>
      <c r="K60" s="49">
        <v>126</v>
      </c>
      <c r="L60" s="49" t="s">
        <v>256</v>
      </c>
      <c r="M60" s="49" t="s">
        <v>248</v>
      </c>
      <c r="N60" s="49" t="s">
        <v>42</v>
      </c>
      <c r="O60" s="49" t="s">
        <v>27</v>
      </c>
      <c r="P60" s="47"/>
    </row>
    <row r="61" spans="1:16" s="25" customFormat="1" ht="25" customHeight="1" x14ac:dyDescent="0.35">
      <c r="A61" s="49">
        <f>_xlfn.AGGREGATE(3,5,$B$9:B61)</f>
        <v>53</v>
      </c>
      <c r="B61" s="50">
        <v>19571402020234</v>
      </c>
      <c r="C61" s="60" t="s">
        <v>151</v>
      </c>
      <c r="D61" s="49" t="s">
        <v>105</v>
      </c>
      <c r="E61" s="52">
        <v>37255</v>
      </c>
      <c r="F61" s="49" t="s">
        <v>427</v>
      </c>
      <c r="G61" s="49" t="s">
        <v>22</v>
      </c>
      <c r="H61" s="49" t="s">
        <v>152</v>
      </c>
      <c r="I61" s="56" t="s">
        <v>24</v>
      </c>
      <c r="J61" s="49" t="s">
        <v>418</v>
      </c>
      <c r="K61" s="49">
        <v>126</v>
      </c>
      <c r="L61" s="49" t="s">
        <v>335</v>
      </c>
      <c r="M61" s="49" t="s">
        <v>336</v>
      </c>
      <c r="N61" s="49" t="s">
        <v>26</v>
      </c>
      <c r="O61" s="49" t="s">
        <v>27</v>
      </c>
      <c r="P61" s="47"/>
    </row>
    <row r="62" spans="1:16" s="25" customFormat="1" ht="25" customHeight="1" x14ac:dyDescent="0.35">
      <c r="A62" s="49">
        <f>_xlfn.AGGREGATE(3,5,$B$9:B62)</f>
        <v>54</v>
      </c>
      <c r="B62" s="50">
        <v>19571402020221</v>
      </c>
      <c r="C62" s="60" t="s">
        <v>153</v>
      </c>
      <c r="D62" s="49" t="s">
        <v>78</v>
      </c>
      <c r="E62" s="52">
        <v>36934</v>
      </c>
      <c r="F62" s="49" t="s">
        <v>425</v>
      </c>
      <c r="G62" s="49" t="s">
        <v>22</v>
      </c>
      <c r="H62" s="49" t="s">
        <v>23</v>
      </c>
      <c r="I62" s="56" t="s">
        <v>24</v>
      </c>
      <c r="J62" s="49" t="s">
        <v>418</v>
      </c>
      <c r="K62" s="49">
        <v>126</v>
      </c>
      <c r="L62" s="49" t="s">
        <v>337</v>
      </c>
      <c r="M62" s="49" t="s">
        <v>338</v>
      </c>
      <c r="N62" s="49" t="s">
        <v>26</v>
      </c>
      <c r="O62" s="49" t="s">
        <v>27</v>
      </c>
      <c r="P62" s="47"/>
    </row>
    <row r="63" spans="1:16" s="25" customFormat="1" ht="25" customHeight="1" x14ac:dyDescent="0.35">
      <c r="A63" s="49">
        <f>_xlfn.AGGREGATE(3,5,$B$9:B63)</f>
        <v>55</v>
      </c>
      <c r="B63" s="50">
        <v>19571402020008</v>
      </c>
      <c r="C63" s="60" t="s">
        <v>154</v>
      </c>
      <c r="D63" s="49" t="s">
        <v>155</v>
      </c>
      <c r="E63" s="52">
        <v>37222</v>
      </c>
      <c r="F63" s="49" t="s">
        <v>425</v>
      </c>
      <c r="G63" s="49" t="s">
        <v>22</v>
      </c>
      <c r="H63" s="49" t="s">
        <v>33</v>
      </c>
      <c r="I63" s="56" t="s">
        <v>24</v>
      </c>
      <c r="J63" s="49" t="s">
        <v>418</v>
      </c>
      <c r="K63" s="49">
        <v>126</v>
      </c>
      <c r="L63" s="49" t="s">
        <v>339</v>
      </c>
      <c r="M63" s="49" t="s">
        <v>252</v>
      </c>
      <c r="N63" s="49" t="s">
        <v>26</v>
      </c>
      <c r="O63" s="49" t="s">
        <v>27</v>
      </c>
      <c r="P63" s="47"/>
    </row>
    <row r="64" spans="1:16" s="25" customFormat="1" ht="25" customHeight="1" x14ac:dyDescent="0.35">
      <c r="A64" s="49">
        <f>_xlfn.AGGREGATE(3,5,$B$9:B64)</f>
        <v>56</v>
      </c>
      <c r="B64" s="50">
        <v>19571402020031</v>
      </c>
      <c r="C64" s="60" t="s">
        <v>156</v>
      </c>
      <c r="D64" s="49" t="s">
        <v>157</v>
      </c>
      <c r="E64" s="52">
        <v>36941</v>
      </c>
      <c r="F64" s="49" t="s">
        <v>425</v>
      </c>
      <c r="G64" s="49" t="s">
        <v>22</v>
      </c>
      <c r="H64" s="49" t="s">
        <v>132</v>
      </c>
      <c r="I64" s="56" t="s">
        <v>24</v>
      </c>
      <c r="J64" s="49" t="s">
        <v>418</v>
      </c>
      <c r="K64" s="49">
        <v>126</v>
      </c>
      <c r="L64" s="49" t="s">
        <v>340</v>
      </c>
      <c r="M64" s="49" t="s">
        <v>341</v>
      </c>
      <c r="N64" s="49" t="s">
        <v>36</v>
      </c>
      <c r="O64" s="49" t="s">
        <v>27</v>
      </c>
      <c r="P64" s="47"/>
    </row>
    <row r="65" spans="1:16" s="25" customFormat="1" ht="25" customHeight="1" x14ac:dyDescent="0.35">
      <c r="A65" s="49">
        <f>_xlfn.AGGREGATE(3,5,$B$9:B65)</f>
        <v>57</v>
      </c>
      <c r="B65" s="50">
        <v>19571402020013</v>
      </c>
      <c r="C65" s="60" t="s">
        <v>158</v>
      </c>
      <c r="D65" s="49" t="s">
        <v>157</v>
      </c>
      <c r="E65" s="52">
        <v>37155</v>
      </c>
      <c r="F65" s="49" t="s">
        <v>428</v>
      </c>
      <c r="G65" s="49" t="s">
        <v>22</v>
      </c>
      <c r="H65" s="49" t="s">
        <v>33</v>
      </c>
      <c r="I65" s="56" t="s">
        <v>24</v>
      </c>
      <c r="J65" s="49" t="s">
        <v>418</v>
      </c>
      <c r="K65" s="49">
        <v>126</v>
      </c>
      <c r="L65" s="49" t="s">
        <v>319</v>
      </c>
      <c r="M65" s="49" t="s">
        <v>320</v>
      </c>
      <c r="N65" s="49" t="s">
        <v>26</v>
      </c>
      <c r="O65" s="49" t="s">
        <v>27</v>
      </c>
      <c r="P65" s="47"/>
    </row>
    <row r="66" spans="1:16" s="25" customFormat="1" ht="25" customHeight="1" x14ac:dyDescent="0.35">
      <c r="A66" s="49">
        <f>_xlfn.AGGREGATE(3,5,$B$9:B66)</f>
        <v>58</v>
      </c>
      <c r="B66" s="50">
        <v>19571402020050</v>
      </c>
      <c r="C66" s="60" t="s">
        <v>159</v>
      </c>
      <c r="D66" s="49" t="s">
        <v>160</v>
      </c>
      <c r="E66" s="52">
        <v>36911</v>
      </c>
      <c r="F66" s="49" t="s">
        <v>425</v>
      </c>
      <c r="G66" s="49" t="s">
        <v>22</v>
      </c>
      <c r="H66" s="49" t="s">
        <v>33</v>
      </c>
      <c r="I66" s="56" t="s">
        <v>24</v>
      </c>
      <c r="J66" s="49" t="s">
        <v>418</v>
      </c>
      <c r="K66" s="49">
        <v>126</v>
      </c>
      <c r="L66" s="49" t="s">
        <v>302</v>
      </c>
      <c r="M66" s="49" t="s">
        <v>342</v>
      </c>
      <c r="N66" s="49" t="s">
        <v>42</v>
      </c>
      <c r="O66" s="49" t="s">
        <v>27</v>
      </c>
      <c r="P66" s="47"/>
    </row>
    <row r="67" spans="1:16" s="25" customFormat="1" ht="25" customHeight="1" x14ac:dyDescent="0.35">
      <c r="A67" s="49">
        <f>_xlfn.AGGREGATE(3,5,$B$9:B67)</f>
        <v>59</v>
      </c>
      <c r="B67" s="50">
        <v>19571402020211</v>
      </c>
      <c r="C67" s="60" t="s">
        <v>96</v>
      </c>
      <c r="D67" s="49" t="s">
        <v>161</v>
      </c>
      <c r="E67" s="52">
        <v>37249</v>
      </c>
      <c r="F67" s="49" t="s">
        <v>425</v>
      </c>
      <c r="G67" s="49" t="s">
        <v>22</v>
      </c>
      <c r="H67" s="49" t="s">
        <v>23</v>
      </c>
      <c r="I67" s="56" t="s">
        <v>24</v>
      </c>
      <c r="J67" s="49" t="s">
        <v>418</v>
      </c>
      <c r="K67" s="49">
        <v>126</v>
      </c>
      <c r="L67" s="49" t="s">
        <v>343</v>
      </c>
      <c r="M67" s="49" t="s">
        <v>67</v>
      </c>
      <c r="N67" s="49" t="s">
        <v>26</v>
      </c>
      <c r="O67" s="49" t="s">
        <v>27</v>
      </c>
      <c r="P67" s="47"/>
    </row>
    <row r="68" spans="1:16" s="25" customFormat="1" ht="25" customHeight="1" x14ac:dyDescent="0.35">
      <c r="A68" s="49">
        <f>_xlfn.AGGREGATE(3,5,$B$9:B68)</f>
        <v>60</v>
      </c>
      <c r="B68" s="50">
        <v>19571402020223</v>
      </c>
      <c r="C68" s="60" t="s">
        <v>162</v>
      </c>
      <c r="D68" s="49" t="s">
        <v>65</v>
      </c>
      <c r="E68" s="52">
        <v>37253</v>
      </c>
      <c r="F68" s="49" t="s">
        <v>425</v>
      </c>
      <c r="G68" s="49" t="s">
        <v>22</v>
      </c>
      <c r="H68" s="49" t="s">
        <v>33</v>
      </c>
      <c r="I68" s="56" t="s">
        <v>24</v>
      </c>
      <c r="J68" s="49" t="s">
        <v>418</v>
      </c>
      <c r="K68" s="49">
        <v>126</v>
      </c>
      <c r="L68" s="49" t="s">
        <v>344</v>
      </c>
      <c r="M68" s="49" t="s">
        <v>342</v>
      </c>
      <c r="N68" s="49" t="s">
        <v>42</v>
      </c>
      <c r="O68" s="49" t="s">
        <v>27</v>
      </c>
      <c r="P68" s="47"/>
    </row>
    <row r="69" spans="1:16" s="25" customFormat="1" ht="25" customHeight="1" x14ac:dyDescent="0.35">
      <c r="A69" s="49">
        <f>_xlfn.AGGREGATE(3,5,$B$9:B69)</f>
        <v>61</v>
      </c>
      <c r="B69" s="50">
        <v>19571402020099</v>
      </c>
      <c r="C69" s="60" t="s">
        <v>106</v>
      </c>
      <c r="D69" s="49" t="s">
        <v>65</v>
      </c>
      <c r="E69" s="52">
        <v>37141</v>
      </c>
      <c r="F69" s="49" t="s">
        <v>425</v>
      </c>
      <c r="G69" s="49" t="s">
        <v>22</v>
      </c>
      <c r="H69" s="49" t="s">
        <v>33</v>
      </c>
      <c r="I69" s="56" t="s">
        <v>24</v>
      </c>
      <c r="J69" s="49" t="s">
        <v>418</v>
      </c>
      <c r="K69" s="49">
        <v>126</v>
      </c>
      <c r="L69" s="49" t="s">
        <v>345</v>
      </c>
      <c r="M69" s="49" t="s">
        <v>346</v>
      </c>
      <c r="N69" s="49" t="s">
        <v>42</v>
      </c>
      <c r="O69" s="49" t="s">
        <v>27</v>
      </c>
      <c r="P69" s="47"/>
    </row>
    <row r="70" spans="1:16" s="25" customFormat="1" ht="25" customHeight="1" x14ac:dyDescent="0.35">
      <c r="A70" s="49">
        <f>_xlfn.AGGREGATE(3,5,$B$9:B70)</f>
        <v>62</v>
      </c>
      <c r="B70" s="50">
        <v>19571402020059</v>
      </c>
      <c r="C70" s="60" t="s">
        <v>74</v>
      </c>
      <c r="D70" s="49" t="s">
        <v>163</v>
      </c>
      <c r="E70" s="52">
        <v>37144</v>
      </c>
      <c r="F70" s="49" t="s">
        <v>425</v>
      </c>
      <c r="G70" s="49" t="s">
        <v>22</v>
      </c>
      <c r="H70" s="49" t="s">
        <v>33</v>
      </c>
      <c r="I70" s="56" t="s">
        <v>24</v>
      </c>
      <c r="J70" s="49" t="s">
        <v>418</v>
      </c>
      <c r="K70" s="49">
        <v>126</v>
      </c>
      <c r="L70" s="49" t="s">
        <v>282</v>
      </c>
      <c r="M70" s="49" t="s">
        <v>347</v>
      </c>
      <c r="N70" s="49" t="s">
        <v>42</v>
      </c>
      <c r="O70" s="49" t="s">
        <v>27</v>
      </c>
      <c r="P70" s="47"/>
    </row>
    <row r="71" spans="1:16" s="25" customFormat="1" ht="25" customHeight="1" x14ac:dyDescent="0.35">
      <c r="A71" s="49">
        <f>_xlfn.AGGREGATE(3,5,$B$9:B71)</f>
        <v>63</v>
      </c>
      <c r="B71" s="50">
        <v>19571402020015</v>
      </c>
      <c r="C71" s="60" t="s">
        <v>164</v>
      </c>
      <c r="D71" s="49" t="s">
        <v>163</v>
      </c>
      <c r="E71" s="52">
        <v>37029</v>
      </c>
      <c r="F71" s="49" t="s">
        <v>424</v>
      </c>
      <c r="G71" s="49" t="s">
        <v>22</v>
      </c>
      <c r="H71" s="49" t="s">
        <v>33</v>
      </c>
      <c r="I71" s="56" t="s">
        <v>24</v>
      </c>
      <c r="J71" s="49" t="s">
        <v>418</v>
      </c>
      <c r="K71" s="49">
        <v>126</v>
      </c>
      <c r="L71" s="49" t="s">
        <v>302</v>
      </c>
      <c r="M71" s="49" t="s">
        <v>346</v>
      </c>
      <c r="N71" s="49" t="s">
        <v>42</v>
      </c>
      <c r="O71" s="49" t="s">
        <v>27</v>
      </c>
      <c r="P71" s="47"/>
    </row>
    <row r="72" spans="1:16" s="25" customFormat="1" ht="25" customHeight="1" x14ac:dyDescent="0.35">
      <c r="A72" s="49">
        <f>_xlfn.AGGREGATE(3,5,$B$9:B72)</f>
        <v>64</v>
      </c>
      <c r="B72" s="50">
        <v>19571402020046</v>
      </c>
      <c r="C72" s="60" t="s">
        <v>165</v>
      </c>
      <c r="D72" s="49" t="s">
        <v>108</v>
      </c>
      <c r="E72" s="52">
        <v>37160</v>
      </c>
      <c r="F72" s="49" t="s">
        <v>425</v>
      </c>
      <c r="G72" s="49" t="s">
        <v>22</v>
      </c>
      <c r="H72" s="49" t="s">
        <v>33</v>
      </c>
      <c r="I72" s="56" t="s">
        <v>24</v>
      </c>
      <c r="J72" s="49" t="s">
        <v>418</v>
      </c>
      <c r="K72" s="49">
        <v>126</v>
      </c>
      <c r="L72" s="49" t="s">
        <v>348</v>
      </c>
      <c r="M72" s="49" t="s">
        <v>349</v>
      </c>
      <c r="N72" s="49" t="s">
        <v>42</v>
      </c>
      <c r="O72" s="49" t="s">
        <v>27</v>
      </c>
      <c r="P72" s="47"/>
    </row>
    <row r="73" spans="1:16" s="25" customFormat="1" ht="25" customHeight="1" x14ac:dyDescent="0.35">
      <c r="A73" s="49">
        <f>_xlfn.AGGREGATE(3,5,$B$9:B73)</f>
        <v>65</v>
      </c>
      <c r="B73" s="50">
        <v>19571402020111</v>
      </c>
      <c r="C73" s="60" t="s">
        <v>181</v>
      </c>
      <c r="D73" s="49" t="s">
        <v>243</v>
      </c>
      <c r="E73" s="52">
        <v>36997</v>
      </c>
      <c r="F73" s="49" t="s">
        <v>425</v>
      </c>
      <c r="G73" s="49" t="s">
        <v>22</v>
      </c>
      <c r="H73" s="49" t="s">
        <v>23</v>
      </c>
      <c r="I73" s="56" t="s">
        <v>24</v>
      </c>
      <c r="J73" s="49" t="s">
        <v>418</v>
      </c>
      <c r="K73" s="49">
        <v>126</v>
      </c>
      <c r="L73" s="49" t="s">
        <v>345</v>
      </c>
      <c r="M73" s="49" t="s">
        <v>276</v>
      </c>
      <c r="N73" s="49" t="s">
        <v>36</v>
      </c>
      <c r="O73" s="49" t="s">
        <v>27</v>
      </c>
      <c r="P73" s="47"/>
    </row>
    <row r="74" spans="1:16" s="25" customFormat="1" ht="25" customHeight="1" x14ac:dyDescent="0.35">
      <c r="A74" s="49">
        <f>_xlfn.AGGREGATE(3,5,$B$9:B74)</f>
        <v>66</v>
      </c>
      <c r="B74" s="50">
        <v>19571402020034</v>
      </c>
      <c r="C74" s="60" t="s">
        <v>166</v>
      </c>
      <c r="D74" s="49" t="s">
        <v>167</v>
      </c>
      <c r="E74" s="52">
        <v>37147</v>
      </c>
      <c r="F74" s="49" t="s">
        <v>425</v>
      </c>
      <c r="G74" s="49" t="s">
        <v>22</v>
      </c>
      <c r="H74" s="49" t="s">
        <v>23</v>
      </c>
      <c r="I74" s="56" t="s">
        <v>24</v>
      </c>
      <c r="J74" s="49" t="s">
        <v>418</v>
      </c>
      <c r="K74" s="49">
        <v>126</v>
      </c>
      <c r="L74" s="49" t="s">
        <v>350</v>
      </c>
      <c r="M74" s="49" t="s">
        <v>294</v>
      </c>
      <c r="N74" s="49" t="s">
        <v>26</v>
      </c>
      <c r="O74" s="49" t="s">
        <v>27</v>
      </c>
      <c r="P74" s="47"/>
    </row>
    <row r="75" spans="1:16" s="25" customFormat="1" ht="25" customHeight="1" x14ac:dyDescent="0.35">
      <c r="A75" s="49">
        <f>_xlfn.AGGREGATE(3,5,$B$9:B75)</f>
        <v>67</v>
      </c>
      <c r="B75" s="50">
        <v>19571402020071</v>
      </c>
      <c r="C75" s="60" t="s">
        <v>168</v>
      </c>
      <c r="D75" s="49" t="s">
        <v>169</v>
      </c>
      <c r="E75" s="52">
        <v>37253</v>
      </c>
      <c r="F75" s="49" t="s">
        <v>426</v>
      </c>
      <c r="G75" s="49" t="s">
        <v>22</v>
      </c>
      <c r="H75" s="49" t="s">
        <v>147</v>
      </c>
      <c r="I75" s="56" t="s">
        <v>24</v>
      </c>
      <c r="J75" s="49" t="s">
        <v>418</v>
      </c>
      <c r="K75" s="49">
        <v>126</v>
      </c>
      <c r="L75" s="49" t="s">
        <v>351</v>
      </c>
      <c r="M75" s="49" t="s">
        <v>296</v>
      </c>
      <c r="N75" s="49" t="s">
        <v>42</v>
      </c>
      <c r="O75" s="49" t="s">
        <v>27</v>
      </c>
      <c r="P75" s="47"/>
    </row>
    <row r="76" spans="1:16" s="25" customFormat="1" ht="25" customHeight="1" x14ac:dyDescent="0.35">
      <c r="A76" s="49">
        <f>_xlfn.AGGREGATE(3,5,$B$9:B76)</f>
        <v>68</v>
      </c>
      <c r="B76" s="50">
        <v>19571402020035</v>
      </c>
      <c r="C76" s="60" t="s">
        <v>170</v>
      </c>
      <c r="D76" s="49" t="s">
        <v>119</v>
      </c>
      <c r="E76" s="52">
        <v>37027</v>
      </c>
      <c r="F76" s="49" t="s">
        <v>425</v>
      </c>
      <c r="G76" s="49" t="s">
        <v>22</v>
      </c>
      <c r="H76" s="49" t="s">
        <v>33</v>
      </c>
      <c r="I76" s="56" t="s">
        <v>24</v>
      </c>
      <c r="J76" s="49" t="s">
        <v>418</v>
      </c>
      <c r="K76" s="49">
        <v>126</v>
      </c>
      <c r="L76" s="49" t="s">
        <v>352</v>
      </c>
      <c r="M76" s="49" t="s">
        <v>353</v>
      </c>
      <c r="N76" s="49" t="s">
        <v>42</v>
      </c>
      <c r="O76" s="49" t="s">
        <v>27</v>
      </c>
      <c r="P76" s="47"/>
    </row>
    <row r="77" spans="1:16" s="25" customFormat="1" ht="25" customHeight="1" x14ac:dyDescent="0.35">
      <c r="A77" s="49">
        <f>_xlfn.AGGREGATE(3,5,$B$9:B77)</f>
        <v>69</v>
      </c>
      <c r="B77" s="50">
        <v>19571402020074</v>
      </c>
      <c r="C77" s="60" t="s">
        <v>171</v>
      </c>
      <c r="D77" s="49" t="s">
        <v>119</v>
      </c>
      <c r="E77" s="52">
        <v>37029</v>
      </c>
      <c r="F77" s="49" t="s">
        <v>425</v>
      </c>
      <c r="G77" s="49" t="s">
        <v>22</v>
      </c>
      <c r="H77" s="49" t="s">
        <v>23</v>
      </c>
      <c r="I77" s="56" t="s">
        <v>24</v>
      </c>
      <c r="J77" s="49" t="s">
        <v>418</v>
      </c>
      <c r="K77" s="49">
        <v>126</v>
      </c>
      <c r="L77" s="49" t="s">
        <v>287</v>
      </c>
      <c r="M77" s="49" t="s">
        <v>72</v>
      </c>
      <c r="N77" s="49" t="s">
        <v>26</v>
      </c>
      <c r="O77" s="49" t="s">
        <v>27</v>
      </c>
      <c r="P77" s="47"/>
    </row>
    <row r="78" spans="1:16" s="25" customFormat="1" ht="25" customHeight="1" x14ac:dyDescent="0.35">
      <c r="A78" s="49">
        <f>_xlfn.AGGREGATE(3,5,$B$9:B78)</f>
        <v>70</v>
      </c>
      <c r="B78" s="50">
        <v>19571402020077</v>
      </c>
      <c r="C78" s="60" t="s">
        <v>172</v>
      </c>
      <c r="D78" s="49" t="s">
        <v>119</v>
      </c>
      <c r="E78" s="52">
        <v>37086</v>
      </c>
      <c r="F78" s="49" t="s">
        <v>424</v>
      </c>
      <c r="G78" s="49" t="s">
        <v>22</v>
      </c>
      <c r="H78" s="49" t="s">
        <v>33</v>
      </c>
      <c r="I78" s="56" t="s">
        <v>24</v>
      </c>
      <c r="J78" s="49" t="s">
        <v>418</v>
      </c>
      <c r="K78" s="49">
        <v>126</v>
      </c>
      <c r="L78" s="49" t="s">
        <v>277</v>
      </c>
      <c r="M78" s="49" t="s">
        <v>342</v>
      </c>
      <c r="N78" s="49" t="s">
        <v>42</v>
      </c>
      <c r="O78" s="49" t="s">
        <v>27</v>
      </c>
      <c r="P78" s="47"/>
    </row>
    <row r="79" spans="1:16" s="25" customFormat="1" ht="25" customHeight="1" x14ac:dyDescent="0.35">
      <c r="A79" s="49">
        <f>_xlfn.AGGREGATE(3,5,$B$9:B79)</f>
        <v>71</v>
      </c>
      <c r="B79" s="50">
        <v>19571402020121</v>
      </c>
      <c r="C79" s="60" t="s">
        <v>138</v>
      </c>
      <c r="D79" s="49" t="s">
        <v>173</v>
      </c>
      <c r="E79" s="52">
        <v>37106</v>
      </c>
      <c r="F79" s="49" t="s">
        <v>425</v>
      </c>
      <c r="G79" s="49" t="s">
        <v>22</v>
      </c>
      <c r="H79" s="49" t="s">
        <v>23</v>
      </c>
      <c r="I79" s="56" t="s">
        <v>24</v>
      </c>
      <c r="J79" s="49" t="s">
        <v>418</v>
      </c>
      <c r="K79" s="49">
        <v>126</v>
      </c>
      <c r="L79" s="49" t="s">
        <v>354</v>
      </c>
      <c r="M79" s="49" t="s">
        <v>355</v>
      </c>
      <c r="N79" s="49" t="s">
        <v>26</v>
      </c>
      <c r="O79" s="49" t="s">
        <v>27</v>
      </c>
      <c r="P79" s="47"/>
    </row>
    <row r="80" spans="1:16" s="25" customFormat="1" ht="25" customHeight="1" x14ac:dyDescent="0.35">
      <c r="A80" s="49">
        <f>_xlfn.AGGREGATE(3,5,$B$9:B80)</f>
        <v>72</v>
      </c>
      <c r="B80" s="50">
        <v>19571402020109</v>
      </c>
      <c r="C80" s="60" t="s">
        <v>74</v>
      </c>
      <c r="D80" s="49" t="s">
        <v>123</v>
      </c>
      <c r="E80" s="52">
        <v>37036</v>
      </c>
      <c r="F80" s="49" t="s">
        <v>425</v>
      </c>
      <c r="G80" s="49" t="s">
        <v>22</v>
      </c>
      <c r="H80" s="49" t="s">
        <v>33</v>
      </c>
      <c r="I80" s="56" t="s">
        <v>24</v>
      </c>
      <c r="J80" s="49" t="s">
        <v>418</v>
      </c>
      <c r="K80" s="49">
        <v>126</v>
      </c>
      <c r="L80" s="49" t="s">
        <v>356</v>
      </c>
      <c r="M80" s="49" t="s">
        <v>72</v>
      </c>
      <c r="N80" s="49" t="s">
        <v>26</v>
      </c>
      <c r="O80" s="49" t="s">
        <v>27</v>
      </c>
      <c r="P80" s="47"/>
    </row>
    <row r="81" spans="1:16" s="25" customFormat="1" ht="25" customHeight="1" x14ac:dyDescent="0.35">
      <c r="A81" s="49">
        <f>_xlfn.AGGREGATE(3,5,$B$9:B81)</f>
        <v>73</v>
      </c>
      <c r="B81" s="50">
        <v>19571402020103</v>
      </c>
      <c r="C81" s="60" t="s">
        <v>174</v>
      </c>
      <c r="D81" s="49" t="s">
        <v>175</v>
      </c>
      <c r="E81" s="52">
        <v>37135</v>
      </c>
      <c r="F81" s="49" t="s">
        <v>425</v>
      </c>
      <c r="G81" s="49" t="s">
        <v>22</v>
      </c>
      <c r="H81" s="49" t="s">
        <v>23</v>
      </c>
      <c r="I81" s="56" t="s">
        <v>24</v>
      </c>
      <c r="J81" s="49" t="s">
        <v>418</v>
      </c>
      <c r="K81" s="49">
        <v>126</v>
      </c>
      <c r="L81" s="49" t="s">
        <v>357</v>
      </c>
      <c r="M81" s="49" t="s">
        <v>358</v>
      </c>
      <c r="N81" s="49" t="s">
        <v>26</v>
      </c>
      <c r="O81" s="49" t="s">
        <v>27</v>
      </c>
      <c r="P81" s="47"/>
    </row>
    <row r="82" spans="1:16" s="25" customFormat="1" ht="25" customHeight="1" x14ac:dyDescent="0.35">
      <c r="A82" s="49">
        <f>_xlfn.AGGREGATE(3,5,$B$9:B82)</f>
        <v>74</v>
      </c>
      <c r="B82" s="50">
        <v>19571402020116</v>
      </c>
      <c r="C82" s="60" t="s">
        <v>176</v>
      </c>
      <c r="D82" s="49" t="s">
        <v>128</v>
      </c>
      <c r="E82" s="52">
        <v>37167</v>
      </c>
      <c r="F82" s="49" t="s">
        <v>425</v>
      </c>
      <c r="G82" s="49" t="s">
        <v>22</v>
      </c>
      <c r="H82" s="49" t="s">
        <v>23</v>
      </c>
      <c r="I82" s="56" t="s">
        <v>24</v>
      </c>
      <c r="J82" s="49" t="s">
        <v>418</v>
      </c>
      <c r="K82" s="49">
        <v>126</v>
      </c>
      <c r="L82" s="49" t="s">
        <v>354</v>
      </c>
      <c r="M82" s="49" t="s">
        <v>336</v>
      </c>
      <c r="N82" s="49" t="s">
        <v>26</v>
      </c>
      <c r="O82" s="49" t="s">
        <v>27</v>
      </c>
      <c r="P82" s="47"/>
    </row>
    <row r="83" spans="1:16" s="25" customFormat="1" ht="25" customHeight="1" x14ac:dyDescent="0.35">
      <c r="A83" s="49">
        <f>_xlfn.AGGREGATE(3,5,$B$9:B83)</f>
        <v>75</v>
      </c>
      <c r="B83" s="50" t="s">
        <v>233</v>
      </c>
      <c r="C83" s="60" t="s">
        <v>234</v>
      </c>
      <c r="D83" s="49" t="s">
        <v>235</v>
      </c>
      <c r="E83" s="52" t="s">
        <v>236</v>
      </c>
      <c r="F83" s="49" t="s">
        <v>425</v>
      </c>
      <c r="G83" s="49" t="s">
        <v>22</v>
      </c>
      <c r="H83" s="49" t="s">
        <v>23</v>
      </c>
      <c r="I83" s="56" t="s">
        <v>24</v>
      </c>
      <c r="J83" s="49" t="s">
        <v>418</v>
      </c>
      <c r="K83" s="49">
        <v>126</v>
      </c>
      <c r="L83" s="49">
        <v>8.27</v>
      </c>
      <c r="M83" s="49">
        <v>3.59</v>
      </c>
      <c r="N83" s="49" t="s">
        <v>42</v>
      </c>
      <c r="O83" s="49" t="s">
        <v>27</v>
      </c>
      <c r="P83" s="47"/>
    </row>
    <row r="84" spans="1:16" s="25" customFormat="1" ht="25" customHeight="1" x14ac:dyDescent="0.35">
      <c r="A84" s="49">
        <f>_xlfn.AGGREGATE(3,5,$B$9:B84)</f>
        <v>76</v>
      </c>
      <c r="B84" s="50">
        <v>19571402020139</v>
      </c>
      <c r="C84" s="60" t="s">
        <v>244</v>
      </c>
      <c r="D84" s="49" t="s">
        <v>245</v>
      </c>
      <c r="E84" s="52">
        <v>36935</v>
      </c>
      <c r="F84" s="49" t="s">
        <v>424</v>
      </c>
      <c r="G84" s="49" t="s">
        <v>22</v>
      </c>
      <c r="H84" s="49" t="s">
        <v>33</v>
      </c>
      <c r="I84" s="56" t="s">
        <v>24</v>
      </c>
      <c r="J84" s="49" t="s">
        <v>419</v>
      </c>
      <c r="K84" s="49">
        <v>126</v>
      </c>
      <c r="L84" s="49" t="s">
        <v>253</v>
      </c>
      <c r="M84" s="49" t="s">
        <v>349</v>
      </c>
      <c r="N84" s="49" t="s">
        <v>26</v>
      </c>
      <c r="O84" s="49" t="s">
        <v>27</v>
      </c>
      <c r="P84" s="47"/>
    </row>
    <row r="85" spans="1:16" s="25" customFormat="1" ht="25" customHeight="1" x14ac:dyDescent="0.35">
      <c r="A85" s="49">
        <f>_xlfn.AGGREGATE(3,5,$B$9:B85)</f>
        <v>77</v>
      </c>
      <c r="B85" s="50">
        <v>19571402020072</v>
      </c>
      <c r="C85" s="60" t="s">
        <v>135</v>
      </c>
      <c r="D85" s="49" t="s">
        <v>88</v>
      </c>
      <c r="E85" s="52">
        <v>36940</v>
      </c>
      <c r="F85" s="49" t="s">
        <v>425</v>
      </c>
      <c r="G85" s="49" t="s">
        <v>22</v>
      </c>
      <c r="H85" s="49" t="s">
        <v>33</v>
      </c>
      <c r="I85" s="56" t="s">
        <v>24</v>
      </c>
      <c r="J85" s="49" t="s">
        <v>419</v>
      </c>
      <c r="K85" s="49">
        <v>126</v>
      </c>
      <c r="L85" s="49" t="s">
        <v>344</v>
      </c>
      <c r="M85" s="49" t="s">
        <v>301</v>
      </c>
      <c r="N85" s="49" t="s">
        <v>42</v>
      </c>
      <c r="O85" s="49" t="s">
        <v>27</v>
      </c>
      <c r="P85" s="47"/>
    </row>
    <row r="86" spans="1:16" s="25" customFormat="1" ht="25" customHeight="1" x14ac:dyDescent="0.35">
      <c r="A86" s="49">
        <f>_xlfn.AGGREGATE(3,5,$B$9:B86)</f>
        <v>78</v>
      </c>
      <c r="B86" s="50">
        <v>19571402020122</v>
      </c>
      <c r="C86" s="60" t="s">
        <v>177</v>
      </c>
      <c r="D86" s="49" t="s">
        <v>88</v>
      </c>
      <c r="E86" s="52">
        <v>36925</v>
      </c>
      <c r="F86" s="49" t="s">
        <v>424</v>
      </c>
      <c r="G86" s="49" t="s">
        <v>22</v>
      </c>
      <c r="H86" s="49" t="s">
        <v>33</v>
      </c>
      <c r="I86" s="56" t="s">
        <v>24</v>
      </c>
      <c r="J86" s="49" t="s">
        <v>419</v>
      </c>
      <c r="K86" s="49">
        <v>126</v>
      </c>
      <c r="L86" s="49" t="s">
        <v>256</v>
      </c>
      <c r="M86" s="49" t="s">
        <v>250</v>
      </c>
      <c r="N86" s="49" t="s">
        <v>26</v>
      </c>
      <c r="O86" s="49" t="s">
        <v>27</v>
      </c>
      <c r="P86" s="47"/>
    </row>
    <row r="87" spans="1:16" s="25" customFormat="1" ht="25" customHeight="1" x14ac:dyDescent="0.35">
      <c r="A87" s="49">
        <f>_xlfn.AGGREGATE(3,5,$B$9:B87)</f>
        <v>79</v>
      </c>
      <c r="B87" s="50">
        <v>19571402020096</v>
      </c>
      <c r="C87" s="60" t="s">
        <v>74</v>
      </c>
      <c r="D87" s="49" t="s">
        <v>90</v>
      </c>
      <c r="E87" s="52">
        <v>37028</v>
      </c>
      <c r="F87" s="49" t="s">
        <v>425</v>
      </c>
      <c r="G87" s="49" t="s">
        <v>22</v>
      </c>
      <c r="H87" s="49" t="s">
        <v>33</v>
      </c>
      <c r="I87" s="56" t="s">
        <v>24</v>
      </c>
      <c r="J87" s="49" t="s">
        <v>419</v>
      </c>
      <c r="K87" s="49">
        <v>126</v>
      </c>
      <c r="L87" s="49" t="s">
        <v>321</v>
      </c>
      <c r="M87" s="49" t="s">
        <v>67</v>
      </c>
      <c r="N87" s="49" t="s">
        <v>26</v>
      </c>
      <c r="O87" s="49" t="s">
        <v>27</v>
      </c>
      <c r="P87" s="47"/>
    </row>
    <row r="88" spans="1:16" s="25" customFormat="1" ht="25" customHeight="1" x14ac:dyDescent="0.35">
      <c r="A88" s="49">
        <f>_xlfn.AGGREGATE(3,5,$B$9:B88)</f>
        <v>80</v>
      </c>
      <c r="B88" s="50">
        <v>19571402020118</v>
      </c>
      <c r="C88" s="60" t="s">
        <v>178</v>
      </c>
      <c r="D88" s="49" t="s">
        <v>90</v>
      </c>
      <c r="E88" s="52">
        <v>37068</v>
      </c>
      <c r="F88" s="49" t="s">
        <v>425</v>
      </c>
      <c r="G88" s="49" t="s">
        <v>22</v>
      </c>
      <c r="H88" s="49" t="s">
        <v>33</v>
      </c>
      <c r="I88" s="56" t="s">
        <v>24</v>
      </c>
      <c r="J88" s="49" t="s">
        <v>419</v>
      </c>
      <c r="K88" s="49">
        <v>126</v>
      </c>
      <c r="L88" s="49" t="s">
        <v>359</v>
      </c>
      <c r="M88" s="49" t="s">
        <v>325</v>
      </c>
      <c r="N88" s="49" t="s">
        <v>42</v>
      </c>
      <c r="O88" s="49" t="s">
        <v>27</v>
      </c>
      <c r="P88" s="47"/>
    </row>
    <row r="89" spans="1:16" s="25" customFormat="1" ht="25" customHeight="1" x14ac:dyDescent="0.35">
      <c r="A89" s="49">
        <f>_xlfn.AGGREGATE(3,5,$B$9:B89)</f>
        <v>81</v>
      </c>
      <c r="B89" s="50">
        <v>19571402020137</v>
      </c>
      <c r="C89" s="60" t="s">
        <v>179</v>
      </c>
      <c r="D89" s="49" t="s">
        <v>70</v>
      </c>
      <c r="E89" s="52">
        <v>37048</v>
      </c>
      <c r="F89" s="49" t="s">
        <v>425</v>
      </c>
      <c r="G89" s="49" t="s">
        <v>22</v>
      </c>
      <c r="H89" s="49" t="s">
        <v>33</v>
      </c>
      <c r="I89" s="56" t="s">
        <v>24</v>
      </c>
      <c r="J89" s="49" t="s">
        <v>419</v>
      </c>
      <c r="K89" s="49">
        <v>126</v>
      </c>
      <c r="L89" s="49" t="s">
        <v>360</v>
      </c>
      <c r="M89" s="49" t="s">
        <v>294</v>
      </c>
      <c r="N89" s="49" t="s">
        <v>26</v>
      </c>
      <c r="O89" s="49" t="s">
        <v>27</v>
      </c>
      <c r="P89" s="47"/>
    </row>
    <row r="90" spans="1:16" s="25" customFormat="1" ht="25" customHeight="1" x14ac:dyDescent="0.35">
      <c r="A90" s="49">
        <f>_xlfn.AGGREGATE(3,5,$B$9:B90)</f>
        <v>82</v>
      </c>
      <c r="B90" s="50">
        <v>19571402020228</v>
      </c>
      <c r="C90" s="60" t="s">
        <v>181</v>
      </c>
      <c r="D90" s="49" t="s">
        <v>182</v>
      </c>
      <c r="E90" s="52">
        <v>36929</v>
      </c>
      <c r="F90" s="49" t="s">
        <v>425</v>
      </c>
      <c r="G90" s="49" t="s">
        <v>22</v>
      </c>
      <c r="H90" s="49" t="s">
        <v>33</v>
      </c>
      <c r="I90" s="56" t="s">
        <v>24</v>
      </c>
      <c r="J90" s="49" t="s">
        <v>419</v>
      </c>
      <c r="K90" s="49">
        <v>126</v>
      </c>
      <c r="L90" s="49" t="s">
        <v>304</v>
      </c>
      <c r="M90" s="49" t="s">
        <v>361</v>
      </c>
      <c r="N90" s="49" t="s">
        <v>42</v>
      </c>
      <c r="O90" s="49" t="s">
        <v>27</v>
      </c>
      <c r="P90" s="47"/>
    </row>
    <row r="91" spans="1:16" s="25" customFormat="1" ht="25" customHeight="1" x14ac:dyDescent="0.35">
      <c r="A91" s="49">
        <f>_xlfn.AGGREGATE(3,5,$B$9:B91)</f>
        <v>83</v>
      </c>
      <c r="B91" s="50">
        <v>19571402020145</v>
      </c>
      <c r="C91" s="60" t="s">
        <v>183</v>
      </c>
      <c r="D91" s="49" t="s">
        <v>182</v>
      </c>
      <c r="E91" s="52">
        <v>37018</v>
      </c>
      <c r="F91" s="49" t="s">
        <v>425</v>
      </c>
      <c r="G91" s="49" t="s">
        <v>22</v>
      </c>
      <c r="H91" s="49" t="s">
        <v>33</v>
      </c>
      <c r="I91" s="56" t="s">
        <v>24</v>
      </c>
      <c r="J91" s="49" t="s">
        <v>419</v>
      </c>
      <c r="K91" s="49">
        <v>126</v>
      </c>
      <c r="L91" s="49" t="s">
        <v>330</v>
      </c>
      <c r="M91" s="49" t="s">
        <v>362</v>
      </c>
      <c r="N91" s="49" t="s">
        <v>42</v>
      </c>
      <c r="O91" s="49" t="s">
        <v>27</v>
      </c>
      <c r="P91" s="47"/>
    </row>
    <row r="92" spans="1:16" s="25" customFormat="1" ht="25" customHeight="1" x14ac:dyDescent="0.35">
      <c r="A92" s="49">
        <f>_xlfn.AGGREGATE(3,5,$B$9:B92)</f>
        <v>84</v>
      </c>
      <c r="B92" s="50">
        <v>18571402021087</v>
      </c>
      <c r="C92" s="60" t="s">
        <v>184</v>
      </c>
      <c r="D92" s="49" t="s">
        <v>30</v>
      </c>
      <c r="E92" s="52">
        <v>36593</v>
      </c>
      <c r="F92" s="49" t="s">
        <v>426</v>
      </c>
      <c r="G92" s="49" t="s">
        <v>22</v>
      </c>
      <c r="H92" s="49" t="s">
        <v>33</v>
      </c>
      <c r="I92" s="56" t="s">
        <v>24</v>
      </c>
      <c r="J92" s="49" t="s">
        <v>419</v>
      </c>
      <c r="K92" s="49">
        <v>126</v>
      </c>
      <c r="L92" s="49" t="s">
        <v>299</v>
      </c>
      <c r="M92" s="49" t="s">
        <v>363</v>
      </c>
      <c r="N92" s="49" t="s">
        <v>42</v>
      </c>
      <c r="O92" s="49" t="s">
        <v>27</v>
      </c>
      <c r="P92" s="47"/>
    </row>
    <row r="93" spans="1:16" s="25" customFormat="1" ht="25" customHeight="1" x14ac:dyDescent="0.35">
      <c r="A93" s="49">
        <f>_xlfn.AGGREGATE(3,5,$B$9:B93)</f>
        <v>85</v>
      </c>
      <c r="B93" s="50">
        <v>19571402020162</v>
      </c>
      <c r="C93" s="60" t="s">
        <v>185</v>
      </c>
      <c r="D93" s="49" t="s">
        <v>146</v>
      </c>
      <c r="E93" s="52">
        <v>37185</v>
      </c>
      <c r="F93" s="49" t="s">
        <v>425</v>
      </c>
      <c r="G93" s="49" t="s">
        <v>22</v>
      </c>
      <c r="H93" s="49" t="s">
        <v>33</v>
      </c>
      <c r="I93" s="56" t="s">
        <v>24</v>
      </c>
      <c r="J93" s="49" t="s">
        <v>419</v>
      </c>
      <c r="K93" s="49">
        <v>126</v>
      </c>
      <c r="L93" s="49" t="s">
        <v>269</v>
      </c>
      <c r="M93" s="49" t="s">
        <v>342</v>
      </c>
      <c r="N93" s="49" t="s">
        <v>42</v>
      </c>
      <c r="O93" s="49" t="s">
        <v>27</v>
      </c>
      <c r="P93" s="47"/>
    </row>
    <row r="94" spans="1:16" s="25" customFormat="1" ht="25" customHeight="1" x14ac:dyDescent="0.35">
      <c r="A94" s="49">
        <f>_xlfn.AGGREGATE(3,5,$B$9:B94)</f>
        <v>86</v>
      </c>
      <c r="B94" s="50">
        <v>19571402020142</v>
      </c>
      <c r="C94" s="60" t="s">
        <v>186</v>
      </c>
      <c r="D94" s="49" t="s">
        <v>146</v>
      </c>
      <c r="E94" s="52">
        <v>36893</v>
      </c>
      <c r="F94" s="49" t="s">
        <v>425</v>
      </c>
      <c r="G94" s="49" t="s">
        <v>22</v>
      </c>
      <c r="H94" s="49" t="s">
        <v>33</v>
      </c>
      <c r="I94" s="56" t="s">
        <v>24</v>
      </c>
      <c r="J94" s="49" t="s">
        <v>419</v>
      </c>
      <c r="K94" s="49">
        <v>126</v>
      </c>
      <c r="L94" s="49" t="s">
        <v>364</v>
      </c>
      <c r="M94" s="49" t="s">
        <v>248</v>
      </c>
      <c r="N94" s="49" t="s">
        <v>42</v>
      </c>
      <c r="O94" s="49" t="s">
        <v>27</v>
      </c>
      <c r="P94" s="47"/>
    </row>
    <row r="95" spans="1:16" s="25" customFormat="1" ht="25" customHeight="1" x14ac:dyDescent="0.35">
      <c r="A95" s="49">
        <f>_xlfn.AGGREGATE(3,5,$B$9:B95)</f>
        <v>87</v>
      </c>
      <c r="B95" s="50">
        <v>19571402020179</v>
      </c>
      <c r="C95" s="60" t="s">
        <v>164</v>
      </c>
      <c r="D95" s="49" t="s">
        <v>146</v>
      </c>
      <c r="E95" s="52">
        <v>37199</v>
      </c>
      <c r="F95" s="49" t="s">
        <v>431</v>
      </c>
      <c r="G95" s="49" t="s">
        <v>22</v>
      </c>
      <c r="H95" s="49" t="s">
        <v>33</v>
      </c>
      <c r="I95" s="56" t="s">
        <v>24</v>
      </c>
      <c r="J95" s="49" t="s">
        <v>419</v>
      </c>
      <c r="K95" s="49">
        <v>126</v>
      </c>
      <c r="L95" s="49" t="s">
        <v>365</v>
      </c>
      <c r="M95" s="49" t="s">
        <v>346</v>
      </c>
      <c r="N95" s="49" t="s">
        <v>42</v>
      </c>
      <c r="O95" s="49" t="s">
        <v>27</v>
      </c>
      <c r="P95" s="47"/>
    </row>
    <row r="96" spans="1:16" s="25" customFormat="1" ht="25" customHeight="1" x14ac:dyDescent="0.35">
      <c r="A96" s="49">
        <f>_xlfn.AGGREGATE(3,5,$B$9:B96)</f>
        <v>88</v>
      </c>
      <c r="B96" s="50">
        <v>19571402020198</v>
      </c>
      <c r="C96" s="60" t="s">
        <v>74</v>
      </c>
      <c r="D96" s="49" t="s">
        <v>187</v>
      </c>
      <c r="E96" s="52">
        <v>36913</v>
      </c>
      <c r="F96" s="49" t="s">
        <v>425</v>
      </c>
      <c r="G96" s="49" t="s">
        <v>22</v>
      </c>
      <c r="H96" s="49" t="s">
        <v>33</v>
      </c>
      <c r="I96" s="56" t="s">
        <v>24</v>
      </c>
      <c r="J96" s="49" t="s">
        <v>419</v>
      </c>
      <c r="K96" s="49">
        <v>126</v>
      </c>
      <c r="L96" s="49" t="s">
        <v>366</v>
      </c>
      <c r="M96" s="49" t="s">
        <v>274</v>
      </c>
      <c r="N96" s="49" t="s">
        <v>42</v>
      </c>
      <c r="O96" s="49" t="s">
        <v>27</v>
      </c>
      <c r="P96" s="47"/>
    </row>
    <row r="97" spans="1:16" s="25" customFormat="1" ht="25" customHeight="1" x14ac:dyDescent="0.35">
      <c r="A97" s="49">
        <f>_xlfn.AGGREGATE(3,5,$B$9:B97)</f>
        <v>89</v>
      </c>
      <c r="B97" s="50">
        <v>19571402020164</v>
      </c>
      <c r="C97" s="60" t="s">
        <v>142</v>
      </c>
      <c r="D97" s="49" t="s">
        <v>188</v>
      </c>
      <c r="E97" s="52">
        <v>37086</v>
      </c>
      <c r="F97" s="49" t="s">
        <v>425</v>
      </c>
      <c r="G97" s="49" t="s">
        <v>22</v>
      </c>
      <c r="H97" s="49" t="s">
        <v>33</v>
      </c>
      <c r="I97" s="56" t="s">
        <v>24</v>
      </c>
      <c r="J97" s="49" t="s">
        <v>419</v>
      </c>
      <c r="K97" s="49">
        <v>126</v>
      </c>
      <c r="L97" s="49" t="s">
        <v>247</v>
      </c>
      <c r="M97" s="49" t="s">
        <v>347</v>
      </c>
      <c r="N97" s="49" t="s">
        <v>42</v>
      </c>
      <c r="O97" s="49" t="s">
        <v>27</v>
      </c>
      <c r="P97" s="47"/>
    </row>
    <row r="98" spans="1:16" s="25" customFormat="1" ht="25" customHeight="1" x14ac:dyDescent="0.35">
      <c r="A98" s="49">
        <f>_xlfn.AGGREGATE(3,5,$B$9:B98)</f>
        <v>90</v>
      </c>
      <c r="B98" s="50">
        <v>19571402020143</v>
      </c>
      <c r="C98" s="60" t="s">
        <v>74</v>
      </c>
      <c r="D98" s="49" t="s">
        <v>189</v>
      </c>
      <c r="E98" s="52">
        <v>37002</v>
      </c>
      <c r="F98" s="49" t="s">
        <v>430</v>
      </c>
      <c r="G98" s="49" t="s">
        <v>22</v>
      </c>
      <c r="H98" s="49" t="s">
        <v>33</v>
      </c>
      <c r="I98" s="56" t="s">
        <v>24</v>
      </c>
      <c r="J98" s="49" t="s">
        <v>419</v>
      </c>
      <c r="K98" s="49">
        <v>126</v>
      </c>
      <c r="L98" s="49" t="s">
        <v>275</v>
      </c>
      <c r="M98" s="49" t="s">
        <v>309</v>
      </c>
      <c r="N98" s="49" t="s">
        <v>42</v>
      </c>
      <c r="O98" s="49" t="s">
        <v>27</v>
      </c>
      <c r="P98" s="47"/>
    </row>
    <row r="99" spans="1:16" s="25" customFormat="1" ht="25" customHeight="1" x14ac:dyDescent="0.35">
      <c r="A99" s="49">
        <f>_xlfn.AGGREGATE(3,5,$B$9:B99)</f>
        <v>91</v>
      </c>
      <c r="B99" s="50">
        <v>19571402020131</v>
      </c>
      <c r="C99" s="60" t="s">
        <v>190</v>
      </c>
      <c r="D99" s="49" t="s">
        <v>155</v>
      </c>
      <c r="E99" s="52">
        <v>36976</v>
      </c>
      <c r="F99" s="49" t="s">
        <v>425</v>
      </c>
      <c r="G99" s="49" t="s">
        <v>22</v>
      </c>
      <c r="H99" s="49" t="s">
        <v>33</v>
      </c>
      <c r="I99" s="56" t="s">
        <v>24</v>
      </c>
      <c r="J99" s="49" t="s">
        <v>419</v>
      </c>
      <c r="K99" s="49">
        <v>126</v>
      </c>
      <c r="L99" s="49" t="s">
        <v>367</v>
      </c>
      <c r="M99" s="49" t="s">
        <v>57</v>
      </c>
      <c r="N99" s="49" t="s">
        <v>42</v>
      </c>
      <c r="O99" s="49" t="s">
        <v>27</v>
      </c>
      <c r="P99" s="47"/>
    </row>
    <row r="100" spans="1:16" s="25" customFormat="1" ht="25" customHeight="1" x14ac:dyDescent="0.35">
      <c r="A100" s="49">
        <f>_xlfn.AGGREGATE(3,5,$B$9:B100)</f>
        <v>92</v>
      </c>
      <c r="B100" s="50">
        <v>19571402020129</v>
      </c>
      <c r="C100" s="60" t="s">
        <v>191</v>
      </c>
      <c r="D100" s="49" t="s">
        <v>192</v>
      </c>
      <c r="E100" s="52">
        <v>37036</v>
      </c>
      <c r="F100" s="49" t="s">
        <v>423</v>
      </c>
      <c r="G100" s="49" t="s">
        <v>22</v>
      </c>
      <c r="H100" s="49" t="s">
        <v>33</v>
      </c>
      <c r="I100" s="56" t="s">
        <v>24</v>
      </c>
      <c r="J100" s="49" t="s">
        <v>419</v>
      </c>
      <c r="K100" s="49">
        <v>126</v>
      </c>
      <c r="L100" s="49" t="s">
        <v>368</v>
      </c>
      <c r="M100" s="49" t="s">
        <v>369</v>
      </c>
      <c r="N100" s="49" t="s">
        <v>26</v>
      </c>
      <c r="O100" s="49" t="s">
        <v>27</v>
      </c>
      <c r="P100" s="47"/>
    </row>
    <row r="101" spans="1:16" s="25" customFormat="1" ht="25" customHeight="1" x14ac:dyDescent="0.35">
      <c r="A101" s="49">
        <f>_xlfn.AGGREGATE(3,5,$B$9:B101)</f>
        <v>93</v>
      </c>
      <c r="B101" s="50">
        <v>19571402020170</v>
      </c>
      <c r="C101" s="60" t="s">
        <v>74</v>
      </c>
      <c r="D101" s="49" t="s">
        <v>193</v>
      </c>
      <c r="E101" s="52">
        <v>37203</v>
      </c>
      <c r="F101" s="49" t="s">
        <v>21</v>
      </c>
      <c r="G101" s="49" t="s">
        <v>22</v>
      </c>
      <c r="H101" s="49" t="s">
        <v>33</v>
      </c>
      <c r="I101" s="56" t="s">
        <v>262</v>
      </c>
      <c r="J101" s="49" t="s">
        <v>419</v>
      </c>
      <c r="K101" s="49">
        <v>126</v>
      </c>
      <c r="L101" s="49" t="s">
        <v>370</v>
      </c>
      <c r="M101" s="49" t="s">
        <v>371</v>
      </c>
      <c r="N101" s="49" t="s">
        <v>26</v>
      </c>
      <c r="O101" s="49" t="s">
        <v>27</v>
      </c>
      <c r="P101" s="47"/>
    </row>
    <row r="102" spans="1:16" s="25" customFormat="1" ht="25" customHeight="1" x14ac:dyDescent="0.35">
      <c r="A102" s="49">
        <f>_xlfn.AGGREGATE(3,5,$B$9:B102)</f>
        <v>94</v>
      </c>
      <c r="B102" s="50">
        <v>19571402020184</v>
      </c>
      <c r="C102" s="60" t="s">
        <v>194</v>
      </c>
      <c r="D102" s="49" t="s">
        <v>108</v>
      </c>
      <c r="E102" s="52">
        <v>37067</v>
      </c>
      <c r="F102" s="49" t="s">
        <v>425</v>
      </c>
      <c r="G102" s="49" t="s">
        <v>22</v>
      </c>
      <c r="H102" s="49" t="s">
        <v>33</v>
      </c>
      <c r="I102" s="56" t="s">
        <v>24</v>
      </c>
      <c r="J102" s="49" t="s">
        <v>419</v>
      </c>
      <c r="K102" s="49">
        <v>126</v>
      </c>
      <c r="L102" s="49" t="s">
        <v>372</v>
      </c>
      <c r="M102" s="49" t="s">
        <v>276</v>
      </c>
      <c r="N102" s="49" t="s">
        <v>36</v>
      </c>
      <c r="O102" s="49" t="s">
        <v>27</v>
      </c>
      <c r="P102" s="47"/>
    </row>
    <row r="103" spans="1:16" s="25" customFormat="1" ht="25" customHeight="1" x14ac:dyDescent="0.35">
      <c r="A103" s="49">
        <f>_xlfn.AGGREGATE(3,5,$B$9:B103)</f>
        <v>95</v>
      </c>
      <c r="B103" s="50">
        <v>19571402020149</v>
      </c>
      <c r="C103" s="60" t="s">
        <v>195</v>
      </c>
      <c r="D103" s="49" t="s">
        <v>108</v>
      </c>
      <c r="E103" s="52">
        <v>37130</v>
      </c>
      <c r="F103" s="49" t="s">
        <v>425</v>
      </c>
      <c r="G103" s="49" t="s">
        <v>22</v>
      </c>
      <c r="H103" s="49" t="s">
        <v>33</v>
      </c>
      <c r="I103" s="56" t="s">
        <v>24</v>
      </c>
      <c r="J103" s="49" t="s">
        <v>419</v>
      </c>
      <c r="K103" s="49">
        <v>126</v>
      </c>
      <c r="L103" s="49" t="s">
        <v>365</v>
      </c>
      <c r="M103" s="49" t="s">
        <v>373</v>
      </c>
      <c r="N103" s="49" t="s">
        <v>42</v>
      </c>
      <c r="O103" s="49" t="s">
        <v>27</v>
      </c>
      <c r="P103" s="47"/>
    </row>
    <row r="104" spans="1:16" s="25" customFormat="1" ht="25" customHeight="1" x14ac:dyDescent="0.35">
      <c r="A104" s="49">
        <f>_xlfn.AGGREGATE(3,5,$B$9:B104)</f>
        <v>96</v>
      </c>
      <c r="B104" s="50">
        <v>19571402020233</v>
      </c>
      <c r="C104" s="60" t="s">
        <v>138</v>
      </c>
      <c r="D104" s="49" t="s">
        <v>196</v>
      </c>
      <c r="E104" s="52">
        <v>37158</v>
      </c>
      <c r="F104" s="49" t="s">
        <v>424</v>
      </c>
      <c r="G104" s="49" t="s">
        <v>22</v>
      </c>
      <c r="H104" s="49" t="s">
        <v>33</v>
      </c>
      <c r="I104" s="56" t="s">
        <v>24</v>
      </c>
      <c r="J104" s="49" t="s">
        <v>419</v>
      </c>
      <c r="K104" s="49">
        <v>126</v>
      </c>
      <c r="L104" s="49" t="s">
        <v>374</v>
      </c>
      <c r="M104" s="49" t="s">
        <v>286</v>
      </c>
      <c r="N104" s="49" t="s">
        <v>36</v>
      </c>
      <c r="O104" s="49" t="s">
        <v>27</v>
      </c>
      <c r="P104" s="47"/>
    </row>
    <row r="105" spans="1:16" s="25" customFormat="1" ht="25" customHeight="1" x14ac:dyDescent="0.35">
      <c r="A105" s="49">
        <f>_xlfn.AGGREGATE(3,5,$B$9:B105)</f>
        <v>97</v>
      </c>
      <c r="B105" s="50">
        <v>19571402020197</v>
      </c>
      <c r="C105" s="60" t="s">
        <v>197</v>
      </c>
      <c r="D105" s="49" t="s">
        <v>198</v>
      </c>
      <c r="E105" s="52">
        <v>36846</v>
      </c>
      <c r="F105" s="49" t="s">
        <v>425</v>
      </c>
      <c r="G105" s="49" t="s">
        <v>22</v>
      </c>
      <c r="H105" s="49" t="s">
        <v>33</v>
      </c>
      <c r="I105" s="56" t="s">
        <v>24</v>
      </c>
      <c r="J105" s="49" t="s">
        <v>419</v>
      </c>
      <c r="K105" s="49">
        <v>126</v>
      </c>
      <c r="L105" s="49" t="s">
        <v>375</v>
      </c>
      <c r="M105" s="49" t="s">
        <v>376</v>
      </c>
      <c r="N105" s="49" t="s">
        <v>36</v>
      </c>
      <c r="O105" s="49" t="s">
        <v>27</v>
      </c>
      <c r="P105" s="47"/>
    </row>
    <row r="106" spans="1:16" s="25" customFormat="1" ht="25" customHeight="1" x14ac:dyDescent="0.35">
      <c r="A106" s="49">
        <f>_xlfn.AGGREGATE(3,5,$B$9:B106)</f>
        <v>98</v>
      </c>
      <c r="B106" s="50">
        <v>19571402020168</v>
      </c>
      <c r="C106" s="60" t="s">
        <v>199</v>
      </c>
      <c r="D106" s="49" t="s">
        <v>200</v>
      </c>
      <c r="E106" s="52">
        <v>37179</v>
      </c>
      <c r="F106" s="49" t="s">
        <v>425</v>
      </c>
      <c r="G106" s="49" t="s">
        <v>22</v>
      </c>
      <c r="H106" s="49" t="s">
        <v>23</v>
      </c>
      <c r="I106" s="56" t="s">
        <v>24</v>
      </c>
      <c r="J106" s="49" t="s">
        <v>419</v>
      </c>
      <c r="K106" s="49">
        <v>126</v>
      </c>
      <c r="L106" s="49" t="s">
        <v>377</v>
      </c>
      <c r="M106" s="49" t="s">
        <v>378</v>
      </c>
      <c r="N106" s="49" t="s">
        <v>36</v>
      </c>
      <c r="O106" s="49" t="s">
        <v>27</v>
      </c>
      <c r="P106" s="47"/>
    </row>
    <row r="107" spans="1:16" s="25" customFormat="1" ht="25" customHeight="1" x14ac:dyDescent="0.35">
      <c r="A107" s="49">
        <f>_xlfn.AGGREGATE(3,5,$B$9:B107)</f>
        <v>99</v>
      </c>
      <c r="B107" s="50">
        <v>19571402020189</v>
      </c>
      <c r="C107" s="60" t="s">
        <v>201</v>
      </c>
      <c r="D107" s="49" t="s">
        <v>53</v>
      </c>
      <c r="E107" s="52">
        <v>36978</v>
      </c>
      <c r="F107" s="49" t="s">
        <v>426</v>
      </c>
      <c r="G107" s="49" t="s">
        <v>22</v>
      </c>
      <c r="H107" s="49" t="s">
        <v>33</v>
      </c>
      <c r="I107" s="56" t="s">
        <v>24</v>
      </c>
      <c r="J107" s="49" t="s">
        <v>419</v>
      </c>
      <c r="K107" s="49">
        <v>126</v>
      </c>
      <c r="L107" s="49" t="s">
        <v>379</v>
      </c>
      <c r="M107" s="49" t="s">
        <v>307</v>
      </c>
      <c r="N107" s="49" t="s">
        <v>26</v>
      </c>
      <c r="O107" s="49" t="s">
        <v>27</v>
      </c>
      <c r="P107" s="47"/>
    </row>
    <row r="108" spans="1:16" s="25" customFormat="1" ht="25" customHeight="1" x14ac:dyDescent="0.35">
      <c r="A108" s="49">
        <f>_xlfn.AGGREGATE(3,5,$B$9:B108)</f>
        <v>100</v>
      </c>
      <c r="B108" s="50">
        <v>19571402020174</v>
      </c>
      <c r="C108" s="60" t="s">
        <v>202</v>
      </c>
      <c r="D108" s="49" t="s">
        <v>115</v>
      </c>
      <c r="E108" s="52">
        <v>37104</v>
      </c>
      <c r="F108" s="49" t="s">
        <v>425</v>
      </c>
      <c r="G108" s="49" t="s">
        <v>22</v>
      </c>
      <c r="H108" s="49" t="s">
        <v>33</v>
      </c>
      <c r="I108" s="56" t="s">
        <v>24</v>
      </c>
      <c r="J108" s="49" t="s">
        <v>419</v>
      </c>
      <c r="K108" s="49">
        <v>126</v>
      </c>
      <c r="L108" s="49" t="s">
        <v>380</v>
      </c>
      <c r="M108" s="49" t="s">
        <v>381</v>
      </c>
      <c r="N108" s="49" t="s">
        <v>42</v>
      </c>
      <c r="O108" s="49" t="s">
        <v>27</v>
      </c>
      <c r="P108" s="47"/>
    </row>
    <row r="109" spans="1:16" s="25" customFormat="1" ht="25" customHeight="1" x14ac:dyDescent="0.35">
      <c r="A109" s="49">
        <f>_xlfn.AGGREGATE(3,5,$B$9:B109)</f>
        <v>101</v>
      </c>
      <c r="B109" s="50">
        <v>19571402020105</v>
      </c>
      <c r="C109" s="60" t="s">
        <v>203</v>
      </c>
      <c r="D109" s="49" t="s">
        <v>204</v>
      </c>
      <c r="E109" s="52">
        <v>37019</v>
      </c>
      <c r="F109" s="49" t="s">
        <v>425</v>
      </c>
      <c r="G109" s="49" t="s">
        <v>22</v>
      </c>
      <c r="H109" s="49" t="s">
        <v>33</v>
      </c>
      <c r="I109" s="56" t="s">
        <v>24</v>
      </c>
      <c r="J109" s="49" t="s">
        <v>419</v>
      </c>
      <c r="K109" s="49">
        <v>126</v>
      </c>
      <c r="L109" s="49" t="s">
        <v>256</v>
      </c>
      <c r="M109" s="49" t="s">
        <v>353</v>
      </c>
      <c r="N109" s="49" t="s">
        <v>42</v>
      </c>
      <c r="O109" s="49" t="s">
        <v>27</v>
      </c>
      <c r="P109" s="47"/>
    </row>
    <row r="110" spans="1:16" s="25" customFormat="1" ht="25" customHeight="1" x14ac:dyDescent="0.35">
      <c r="A110" s="49">
        <f>_xlfn.AGGREGATE(3,5,$B$9:B110)</f>
        <v>102</v>
      </c>
      <c r="B110" s="50">
        <v>19571402020181</v>
      </c>
      <c r="C110" s="60" t="s">
        <v>120</v>
      </c>
      <c r="D110" s="49" t="s">
        <v>204</v>
      </c>
      <c r="E110" s="52">
        <v>37153</v>
      </c>
      <c r="F110" s="49">
        <v>37153</v>
      </c>
      <c r="G110" s="49" t="s">
        <v>22</v>
      </c>
      <c r="H110" s="49" t="s">
        <v>33</v>
      </c>
      <c r="I110" s="56" t="s">
        <v>24</v>
      </c>
      <c r="J110" s="49" t="s">
        <v>419</v>
      </c>
      <c r="K110" s="49">
        <v>126</v>
      </c>
      <c r="L110" s="49" t="s">
        <v>382</v>
      </c>
      <c r="M110" s="49" t="s">
        <v>383</v>
      </c>
      <c r="N110" s="49" t="s">
        <v>26</v>
      </c>
      <c r="O110" s="49" t="s">
        <v>27</v>
      </c>
      <c r="P110" s="47"/>
    </row>
    <row r="111" spans="1:16" s="25" customFormat="1" ht="25" customHeight="1" x14ac:dyDescent="0.35">
      <c r="A111" s="49">
        <f>_xlfn.AGGREGATE(3,5,$B$9:B111)</f>
        <v>103</v>
      </c>
      <c r="B111" s="50">
        <v>19571402020112</v>
      </c>
      <c r="C111" s="60" t="s">
        <v>74</v>
      </c>
      <c r="D111" s="49" t="s">
        <v>205</v>
      </c>
      <c r="E111" s="52">
        <v>37136</v>
      </c>
      <c r="F111" s="49" t="s">
        <v>425</v>
      </c>
      <c r="G111" s="49" t="s">
        <v>22</v>
      </c>
      <c r="H111" s="49" t="s">
        <v>33</v>
      </c>
      <c r="I111" s="56" t="s">
        <v>24</v>
      </c>
      <c r="J111" s="49" t="s">
        <v>419</v>
      </c>
      <c r="K111" s="49">
        <v>126</v>
      </c>
      <c r="L111" s="49" t="s">
        <v>384</v>
      </c>
      <c r="M111" s="49" t="s">
        <v>292</v>
      </c>
      <c r="N111" s="49" t="s">
        <v>36</v>
      </c>
      <c r="O111" s="49" t="s">
        <v>27</v>
      </c>
      <c r="P111" s="47"/>
    </row>
    <row r="112" spans="1:16" s="25" customFormat="1" ht="25" customHeight="1" x14ac:dyDescent="0.35">
      <c r="A112" s="49">
        <f>_xlfn.AGGREGATE(3,5,$B$9:B112)</f>
        <v>104</v>
      </c>
      <c r="B112" s="50">
        <v>19571402020165</v>
      </c>
      <c r="C112" s="60" t="s">
        <v>206</v>
      </c>
      <c r="D112" s="49" t="s">
        <v>119</v>
      </c>
      <c r="E112" s="52">
        <v>37129</v>
      </c>
      <c r="F112" s="49" t="s">
        <v>425</v>
      </c>
      <c r="G112" s="49" t="s">
        <v>22</v>
      </c>
      <c r="H112" s="49" t="s">
        <v>33</v>
      </c>
      <c r="I112" s="56" t="s">
        <v>24</v>
      </c>
      <c r="J112" s="49" t="s">
        <v>419</v>
      </c>
      <c r="K112" s="49">
        <v>126</v>
      </c>
      <c r="L112" s="49" t="s">
        <v>282</v>
      </c>
      <c r="M112" s="49" t="s">
        <v>248</v>
      </c>
      <c r="N112" s="49" t="s">
        <v>42</v>
      </c>
      <c r="O112" s="49" t="s">
        <v>27</v>
      </c>
      <c r="P112" s="47"/>
    </row>
    <row r="113" spans="1:20" s="25" customFormat="1" ht="25" customHeight="1" x14ac:dyDescent="0.35">
      <c r="A113" s="49">
        <f>_xlfn.AGGREGATE(3,5,$B$9:B113)</f>
        <v>105</v>
      </c>
      <c r="B113" s="50">
        <v>19571402020148</v>
      </c>
      <c r="C113" s="60" t="s">
        <v>207</v>
      </c>
      <c r="D113" s="49" t="s">
        <v>119</v>
      </c>
      <c r="E113" s="52">
        <v>36911</v>
      </c>
      <c r="F113" s="49" t="s">
        <v>425</v>
      </c>
      <c r="G113" s="49" t="s">
        <v>22</v>
      </c>
      <c r="H113" s="49" t="s">
        <v>33</v>
      </c>
      <c r="I113" s="56" t="s">
        <v>24</v>
      </c>
      <c r="J113" s="49" t="s">
        <v>419</v>
      </c>
      <c r="K113" s="49">
        <v>126</v>
      </c>
      <c r="L113" s="49" t="s">
        <v>385</v>
      </c>
      <c r="M113" s="49" t="s">
        <v>250</v>
      </c>
      <c r="N113" s="49" t="s">
        <v>26</v>
      </c>
      <c r="O113" s="49" t="s">
        <v>27</v>
      </c>
      <c r="P113" s="47"/>
    </row>
    <row r="114" spans="1:20" s="25" customFormat="1" ht="25" customHeight="1" x14ac:dyDescent="0.35">
      <c r="A114" s="49">
        <f>_xlfn.AGGREGATE(3,5,$B$9:B114)</f>
        <v>106</v>
      </c>
      <c r="B114" s="50">
        <v>19571402020150</v>
      </c>
      <c r="C114" s="60" t="s">
        <v>74</v>
      </c>
      <c r="D114" s="49" t="s">
        <v>119</v>
      </c>
      <c r="E114" s="52">
        <v>37013</v>
      </c>
      <c r="F114" s="49" t="s">
        <v>425</v>
      </c>
      <c r="G114" s="49" t="s">
        <v>22</v>
      </c>
      <c r="H114" s="49" t="s">
        <v>33</v>
      </c>
      <c r="I114" s="56" t="s">
        <v>262</v>
      </c>
      <c r="J114" s="49" t="s">
        <v>419</v>
      </c>
      <c r="K114" s="49">
        <v>126</v>
      </c>
      <c r="L114" s="49" t="s">
        <v>249</v>
      </c>
      <c r="M114" s="49" t="s">
        <v>358</v>
      </c>
      <c r="N114" s="49" t="s">
        <v>26</v>
      </c>
      <c r="O114" s="49" t="s">
        <v>27</v>
      </c>
      <c r="P114" s="47"/>
    </row>
    <row r="115" spans="1:20" s="25" customFormat="1" ht="25" customHeight="1" x14ac:dyDescent="0.35">
      <c r="A115" s="49">
        <f>_xlfn.AGGREGATE(3,5,$B$9:B115)</f>
        <v>107</v>
      </c>
      <c r="B115" s="50">
        <v>19571402020171</v>
      </c>
      <c r="C115" s="60" t="s">
        <v>87</v>
      </c>
      <c r="D115" s="49" t="s">
        <v>119</v>
      </c>
      <c r="E115" s="52">
        <v>36982</v>
      </c>
      <c r="F115" s="49" t="s">
        <v>425</v>
      </c>
      <c r="G115" s="49" t="s">
        <v>22</v>
      </c>
      <c r="H115" s="49" t="s">
        <v>23</v>
      </c>
      <c r="I115" s="56" t="s">
        <v>24</v>
      </c>
      <c r="J115" s="49" t="s">
        <v>419</v>
      </c>
      <c r="K115" s="49">
        <v>126</v>
      </c>
      <c r="L115" s="49" t="s">
        <v>386</v>
      </c>
      <c r="M115" s="49" t="s">
        <v>387</v>
      </c>
      <c r="N115" s="49" t="s">
        <v>26</v>
      </c>
      <c r="O115" s="49" t="s">
        <v>27</v>
      </c>
      <c r="P115" s="47"/>
    </row>
    <row r="116" spans="1:20" s="25" customFormat="1" ht="25" customHeight="1" x14ac:dyDescent="0.35">
      <c r="A116" s="49">
        <f>_xlfn.AGGREGATE(3,5,$B$9:B116)</f>
        <v>108</v>
      </c>
      <c r="B116" s="50">
        <v>19571402020136</v>
      </c>
      <c r="C116" s="60" t="s">
        <v>208</v>
      </c>
      <c r="D116" s="49" t="s">
        <v>173</v>
      </c>
      <c r="E116" s="52">
        <v>36932</v>
      </c>
      <c r="F116" s="49" t="s">
        <v>425</v>
      </c>
      <c r="G116" s="49" t="s">
        <v>22</v>
      </c>
      <c r="H116" s="49" t="s">
        <v>132</v>
      </c>
      <c r="I116" s="56" t="s">
        <v>24</v>
      </c>
      <c r="J116" s="49" t="s">
        <v>419</v>
      </c>
      <c r="K116" s="49">
        <v>126</v>
      </c>
      <c r="L116" s="49" t="s">
        <v>388</v>
      </c>
      <c r="M116" s="49" t="s">
        <v>387</v>
      </c>
      <c r="N116" s="49" t="s">
        <v>26</v>
      </c>
      <c r="O116" s="49" t="s">
        <v>27</v>
      </c>
      <c r="P116" s="47"/>
    </row>
    <row r="117" spans="1:20" s="25" customFormat="1" ht="25" customHeight="1" x14ac:dyDescent="0.35">
      <c r="A117" s="49">
        <f>_xlfn.AGGREGATE(3,5,$B$9:B117)</f>
        <v>109</v>
      </c>
      <c r="B117" s="50">
        <v>19571402020226</v>
      </c>
      <c r="C117" s="60" t="s">
        <v>209</v>
      </c>
      <c r="D117" s="49" t="s">
        <v>123</v>
      </c>
      <c r="E117" s="52">
        <v>37123</v>
      </c>
      <c r="F117" s="49" t="s">
        <v>425</v>
      </c>
      <c r="G117" s="49" t="s">
        <v>22</v>
      </c>
      <c r="H117" s="49" t="s">
        <v>33</v>
      </c>
      <c r="I117" s="56" t="s">
        <v>24</v>
      </c>
      <c r="J117" s="49" t="s">
        <v>419</v>
      </c>
      <c r="K117" s="49">
        <v>126</v>
      </c>
      <c r="L117" s="49" t="s">
        <v>374</v>
      </c>
      <c r="M117" s="49" t="s">
        <v>35</v>
      </c>
      <c r="N117" s="49" t="s">
        <v>36</v>
      </c>
      <c r="O117" s="49" t="s">
        <v>27</v>
      </c>
      <c r="P117" s="47"/>
    </row>
    <row r="118" spans="1:20" s="25" customFormat="1" ht="25" customHeight="1" x14ac:dyDescent="0.35">
      <c r="A118" s="49">
        <f>_xlfn.AGGREGATE(3,5,$B$9:B118)</f>
        <v>110</v>
      </c>
      <c r="B118" s="50">
        <v>19571402020237</v>
      </c>
      <c r="C118" s="60" t="s">
        <v>145</v>
      </c>
      <c r="D118" s="49" t="s">
        <v>130</v>
      </c>
      <c r="E118" s="52">
        <v>37066</v>
      </c>
      <c r="F118" s="49" t="s">
        <v>424</v>
      </c>
      <c r="G118" s="49" t="s">
        <v>22</v>
      </c>
      <c r="H118" s="49" t="s">
        <v>33</v>
      </c>
      <c r="I118" s="56" t="s">
        <v>24</v>
      </c>
      <c r="J118" s="49" t="s">
        <v>420</v>
      </c>
      <c r="K118" s="49">
        <v>126</v>
      </c>
      <c r="L118" s="49" t="s">
        <v>265</v>
      </c>
      <c r="M118" s="49" t="s">
        <v>389</v>
      </c>
      <c r="N118" s="49" t="s">
        <v>26</v>
      </c>
      <c r="O118" s="49" t="s">
        <v>27</v>
      </c>
      <c r="P118" s="47"/>
      <c r="T118" s="46"/>
    </row>
    <row r="119" spans="1:20" s="25" customFormat="1" ht="25" customHeight="1" x14ac:dyDescent="0.35">
      <c r="A119" s="49">
        <f>_xlfn.AGGREGATE(3,5,$B$9:B119)</f>
        <v>111</v>
      </c>
      <c r="B119" s="50">
        <v>19571402020180</v>
      </c>
      <c r="C119" s="60" t="s">
        <v>74</v>
      </c>
      <c r="D119" s="49" t="s">
        <v>130</v>
      </c>
      <c r="E119" s="52">
        <v>36900</v>
      </c>
      <c r="F119" s="49" t="s">
        <v>424</v>
      </c>
      <c r="G119" s="49" t="s">
        <v>22</v>
      </c>
      <c r="H119" s="49" t="s">
        <v>147</v>
      </c>
      <c r="I119" s="56" t="s">
        <v>24</v>
      </c>
      <c r="J119" s="49" t="s">
        <v>420</v>
      </c>
      <c r="K119" s="49">
        <v>126</v>
      </c>
      <c r="L119" s="49" t="s">
        <v>249</v>
      </c>
      <c r="M119" s="49" t="s">
        <v>336</v>
      </c>
      <c r="N119" s="49" t="s">
        <v>26</v>
      </c>
      <c r="O119" s="49" t="s">
        <v>27</v>
      </c>
      <c r="P119" s="47"/>
      <c r="T119" s="46"/>
    </row>
    <row r="120" spans="1:20" s="25" customFormat="1" ht="25" customHeight="1" x14ac:dyDescent="0.35">
      <c r="A120" s="49">
        <f>_xlfn.AGGREGATE(3,5,$B$9:B120)</f>
        <v>112</v>
      </c>
      <c r="B120" s="50">
        <v>19571402020152</v>
      </c>
      <c r="C120" s="60" t="s">
        <v>210</v>
      </c>
      <c r="D120" s="49" t="s">
        <v>130</v>
      </c>
      <c r="E120" s="52">
        <v>37041</v>
      </c>
      <c r="F120" s="49" t="s">
        <v>425</v>
      </c>
      <c r="G120" s="49" t="s">
        <v>22</v>
      </c>
      <c r="H120" s="49" t="s">
        <v>33</v>
      </c>
      <c r="I120" s="56" t="s">
        <v>24</v>
      </c>
      <c r="J120" s="49" t="s">
        <v>420</v>
      </c>
      <c r="K120" s="49">
        <v>126</v>
      </c>
      <c r="L120" s="49" t="s">
        <v>350</v>
      </c>
      <c r="M120" s="49" t="s">
        <v>294</v>
      </c>
      <c r="N120" s="49" t="s">
        <v>26</v>
      </c>
      <c r="O120" s="49" t="s">
        <v>27</v>
      </c>
      <c r="P120" s="47"/>
      <c r="T120" s="46"/>
    </row>
    <row r="121" spans="1:20" s="25" customFormat="1" ht="25" customHeight="1" x14ac:dyDescent="0.35">
      <c r="A121" s="49">
        <f>_xlfn.AGGREGATE(3,5,$B$9:B121)</f>
        <v>113</v>
      </c>
      <c r="B121" s="50">
        <v>19571402020201</v>
      </c>
      <c r="C121" s="60" t="s">
        <v>211</v>
      </c>
      <c r="D121" s="49" t="s">
        <v>130</v>
      </c>
      <c r="E121" s="52">
        <v>37194</v>
      </c>
      <c r="F121" s="49" t="s">
        <v>425</v>
      </c>
      <c r="G121" s="49" t="s">
        <v>22</v>
      </c>
      <c r="H121" s="49" t="s">
        <v>33</v>
      </c>
      <c r="I121" s="56" t="s">
        <v>24</v>
      </c>
      <c r="J121" s="49" t="s">
        <v>420</v>
      </c>
      <c r="K121" s="49">
        <v>126</v>
      </c>
      <c r="L121" s="49" t="s">
        <v>273</v>
      </c>
      <c r="M121" s="49" t="s">
        <v>363</v>
      </c>
      <c r="N121" s="49" t="s">
        <v>42</v>
      </c>
      <c r="O121" s="49" t="s">
        <v>27</v>
      </c>
      <c r="P121" s="47"/>
      <c r="T121" s="46"/>
    </row>
    <row r="122" spans="1:20" s="25" customFormat="1" ht="25" customHeight="1" x14ac:dyDescent="0.35">
      <c r="A122" s="49">
        <f>_xlfn.AGGREGATE(3,5,$B$9:B122)</f>
        <v>114</v>
      </c>
      <c r="B122" s="50">
        <v>19571402020207</v>
      </c>
      <c r="C122" s="60" t="s">
        <v>212</v>
      </c>
      <c r="D122" s="49" t="s">
        <v>130</v>
      </c>
      <c r="E122" s="52">
        <v>37118</v>
      </c>
      <c r="F122" s="49" t="s">
        <v>425</v>
      </c>
      <c r="G122" s="49" t="s">
        <v>22</v>
      </c>
      <c r="H122" s="49" t="s">
        <v>33</v>
      </c>
      <c r="I122" s="56" t="s">
        <v>24</v>
      </c>
      <c r="J122" s="49" t="s">
        <v>420</v>
      </c>
      <c r="K122" s="49">
        <v>126</v>
      </c>
      <c r="L122" s="49" t="s">
        <v>390</v>
      </c>
      <c r="M122" s="49" t="s">
        <v>266</v>
      </c>
      <c r="N122" s="49" t="s">
        <v>26</v>
      </c>
      <c r="O122" s="49" t="s">
        <v>27</v>
      </c>
      <c r="P122" s="47"/>
      <c r="T122" s="46"/>
    </row>
    <row r="123" spans="1:20" s="25" customFormat="1" ht="25" customHeight="1" x14ac:dyDescent="0.35">
      <c r="A123" s="49">
        <f>_xlfn.AGGREGATE(3,5,$B$9:B123)</f>
        <v>115</v>
      </c>
      <c r="B123" s="50">
        <v>19571402020169</v>
      </c>
      <c r="C123" s="60" t="s">
        <v>213</v>
      </c>
      <c r="D123" s="49" t="s">
        <v>214</v>
      </c>
      <c r="E123" s="52">
        <v>37242</v>
      </c>
      <c r="F123" s="49" t="s">
        <v>424</v>
      </c>
      <c r="G123" s="49" t="s">
        <v>22</v>
      </c>
      <c r="H123" s="49" t="s">
        <v>33</v>
      </c>
      <c r="I123" s="56" t="s">
        <v>24</v>
      </c>
      <c r="J123" s="49" t="s">
        <v>420</v>
      </c>
      <c r="K123" s="49">
        <v>126</v>
      </c>
      <c r="L123" s="49" t="s">
        <v>391</v>
      </c>
      <c r="M123" s="49" t="s">
        <v>392</v>
      </c>
      <c r="N123" s="49" t="s">
        <v>26</v>
      </c>
      <c r="O123" s="49" t="s">
        <v>27</v>
      </c>
      <c r="P123" s="47"/>
      <c r="T123" s="46"/>
    </row>
    <row r="124" spans="1:20" s="25" customFormat="1" ht="25" customHeight="1" x14ac:dyDescent="0.35">
      <c r="A124" s="49">
        <f>_xlfn.AGGREGATE(3,5,$B$9:B124)</f>
        <v>116</v>
      </c>
      <c r="B124" s="50">
        <v>19571402020241</v>
      </c>
      <c r="C124" s="60" t="s">
        <v>215</v>
      </c>
      <c r="D124" s="49" t="s">
        <v>84</v>
      </c>
      <c r="E124" s="52">
        <v>37120</v>
      </c>
      <c r="F124" s="49" t="s">
        <v>424</v>
      </c>
      <c r="G124" s="49" t="s">
        <v>22</v>
      </c>
      <c r="H124" s="49" t="s">
        <v>33</v>
      </c>
      <c r="I124" s="56" t="s">
        <v>180</v>
      </c>
      <c r="J124" s="49" t="s">
        <v>420</v>
      </c>
      <c r="K124" s="49">
        <v>126</v>
      </c>
      <c r="L124" s="49" t="s">
        <v>352</v>
      </c>
      <c r="M124" s="49" t="s">
        <v>347</v>
      </c>
      <c r="N124" s="49" t="s">
        <v>42</v>
      </c>
      <c r="O124" s="49" t="s">
        <v>27</v>
      </c>
      <c r="P124" s="47"/>
      <c r="T124" s="46"/>
    </row>
    <row r="125" spans="1:20" s="25" customFormat="1" ht="25" customHeight="1" x14ac:dyDescent="0.35">
      <c r="A125" s="49">
        <f>_xlfn.AGGREGATE(3,5,$B$9:B125)</f>
        <v>117</v>
      </c>
      <c r="B125" s="50">
        <v>19571402020100</v>
      </c>
      <c r="C125" s="60" t="s">
        <v>216</v>
      </c>
      <c r="D125" s="49" t="s">
        <v>86</v>
      </c>
      <c r="E125" s="52">
        <v>37227</v>
      </c>
      <c r="F125" s="49" t="s">
        <v>425</v>
      </c>
      <c r="G125" s="49" t="s">
        <v>22</v>
      </c>
      <c r="H125" s="49" t="s">
        <v>33</v>
      </c>
      <c r="I125" s="56" t="s">
        <v>24</v>
      </c>
      <c r="J125" s="49" t="s">
        <v>420</v>
      </c>
      <c r="K125" s="49">
        <v>126</v>
      </c>
      <c r="L125" s="49" t="s">
        <v>393</v>
      </c>
      <c r="M125" s="49" t="s">
        <v>394</v>
      </c>
      <c r="N125" s="49" t="s">
        <v>42</v>
      </c>
      <c r="O125" s="49" t="s">
        <v>27</v>
      </c>
      <c r="P125" s="47"/>
      <c r="T125" s="46"/>
    </row>
    <row r="126" spans="1:20" s="25" customFormat="1" ht="25" customHeight="1" x14ac:dyDescent="0.35">
      <c r="A126" s="49">
        <f>_xlfn.AGGREGATE(3,5,$B$9:B126)</f>
        <v>118</v>
      </c>
      <c r="B126" s="50">
        <v>19571402020192</v>
      </c>
      <c r="C126" s="60" t="s">
        <v>217</v>
      </c>
      <c r="D126" s="49" t="s">
        <v>86</v>
      </c>
      <c r="E126" s="52">
        <v>36989</v>
      </c>
      <c r="F126" s="49" t="s">
        <v>425</v>
      </c>
      <c r="G126" s="49" t="s">
        <v>22</v>
      </c>
      <c r="H126" s="49" t="s">
        <v>23</v>
      </c>
      <c r="I126" s="56" t="s">
        <v>24</v>
      </c>
      <c r="J126" s="49" t="s">
        <v>420</v>
      </c>
      <c r="K126" s="49">
        <v>126</v>
      </c>
      <c r="L126" s="49" t="s">
        <v>344</v>
      </c>
      <c r="M126" s="49" t="s">
        <v>362</v>
      </c>
      <c r="N126" s="49" t="s">
        <v>42</v>
      </c>
      <c r="O126" s="49" t="s">
        <v>27</v>
      </c>
      <c r="P126" s="47"/>
      <c r="T126" s="46"/>
    </row>
    <row r="127" spans="1:20" s="25" customFormat="1" ht="25" customHeight="1" x14ac:dyDescent="0.35">
      <c r="A127" s="49">
        <f>_xlfn.AGGREGATE(3,5,$B$9:B127)</f>
        <v>119</v>
      </c>
      <c r="B127" s="50">
        <v>19571402020156</v>
      </c>
      <c r="C127" s="60" t="s">
        <v>93</v>
      </c>
      <c r="D127" s="49" t="s">
        <v>90</v>
      </c>
      <c r="E127" s="52">
        <v>36977</v>
      </c>
      <c r="F127" s="49" t="s">
        <v>425</v>
      </c>
      <c r="G127" s="49" t="s">
        <v>22</v>
      </c>
      <c r="H127" s="49" t="s">
        <v>33</v>
      </c>
      <c r="I127" s="56" t="s">
        <v>24</v>
      </c>
      <c r="J127" s="49" t="s">
        <v>420</v>
      </c>
      <c r="K127" s="49">
        <v>126</v>
      </c>
      <c r="L127" s="49" t="s">
        <v>395</v>
      </c>
      <c r="M127" s="49" t="s">
        <v>355</v>
      </c>
      <c r="N127" s="49" t="s">
        <v>26</v>
      </c>
      <c r="O127" s="49" t="s">
        <v>27</v>
      </c>
      <c r="P127" s="47"/>
      <c r="T127" s="46"/>
    </row>
    <row r="128" spans="1:20" s="25" customFormat="1" ht="25" customHeight="1" x14ac:dyDescent="0.35">
      <c r="A128" s="49">
        <f>_xlfn.AGGREGATE(3,5,$B$9:B128)</f>
        <v>120</v>
      </c>
      <c r="B128" s="50">
        <v>19571402020199</v>
      </c>
      <c r="C128" s="60" t="s">
        <v>218</v>
      </c>
      <c r="D128" s="49" t="s">
        <v>92</v>
      </c>
      <c r="E128" s="52">
        <v>36893</v>
      </c>
      <c r="F128" s="49" t="s">
        <v>429</v>
      </c>
      <c r="G128" s="49" t="s">
        <v>22</v>
      </c>
      <c r="H128" s="49" t="s">
        <v>33</v>
      </c>
      <c r="I128" s="56" t="s">
        <v>24</v>
      </c>
      <c r="J128" s="49" t="s">
        <v>420</v>
      </c>
      <c r="K128" s="49">
        <v>126</v>
      </c>
      <c r="L128" s="49" t="s">
        <v>396</v>
      </c>
      <c r="M128" s="49" t="s">
        <v>325</v>
      </c>
      <c r="N128" s="49" t="s">
        <v>42</v>
      </c>
      <c r="O128" s="49" t="s">
        <v>27</v>
      </c>
      <c r="P128" s="47"/>
      <c r="T128" s="46"/>
    </row>
    <row r="129" spans="1:20" s="25" customFormat="1" ht="25" customHeight="1" x14ac:dyDescent="0.35">
      <c r="A129" s="49">
        <f>_xlfn.AGGREGATE(3,5,$B$9:B129)</f>
        <v>121</v>
      </c>
      <c r="B129" s="50">
        <v>19571402020188</v>
      </c>
      <c r="C129" s="60" t="s">
        <v>52</v>
      </c>
      <c r="D129" s="49" t="s">
        <v>75</v>
      </c>
      <c r="E129" s="52">
        <v>37236</v>
      </c>
      <c r="F129" s="49" t="s">
        <v>424</v>
      </c>
      <c r="G129" s="49" t="s">
        <v>22</v>
      </c>
      <c r="H129" s="49" t="s">
        <v>33</v>
      </c>
      <c r="I129" s="56" t="s">
        <v>24</v>
      </c>
      <c r="J129" s="49" t="s">
        <v>420</v>
      </c>
      <c r="K129" s="49">
        <v>126</v>
      </c>
      <c r="L129" s="49" t="s">
        <v>397</v>
      </c>
      <c r="M129" s="49" t="s">
        <v>349</v>
      </c>
      <c r="N129" s="49" t="s">
        <v>42</v>
      </c>
      <c r="O129" s="49" t="s">
        <v>27</v>
      </c>
      <c r="P129" s="47"/>
      <c r="T129" s="46"/>
    </row>
    <row r="130" spans="1:20" s="25" customFormat="1" ht="25" customHeight="1" x14ac:dyDescent="0.35">
      <c r="A130" s="49">
        <f>_xlfn.AGGREGATE(3,5,$B$9:B130)</f>
        <v>122</v>
      </c>
      <c r="B130" s="50">
        <v>19571402020161</v>
      </c>
      <c r="C130" s="60" t="s">
        <v>219</v>
      </c>
      <c r="D130" s="49" t="s">
        <v>220</v>
      </c>
      <c r="E130" s="52">
        <v>36940</v>
      </c>
      <c r="F130" s="49" t="s">
        <v>425</v>
      </c>
      <c r="G130" s="49" t="s">
        <v>22</v>
      </c>
      <c r="H130" s="49" t="s">
        <v>33</v>
      </c>
      <c r="I130" s="56" t="s">
        <v>24</v>
      </c>
      <c r="J130" s="49" t="s">
        <v>420</v>
      </c>
      <c r="K130" s="49">
        <v>126</v>
      </c>
      <c r="L130" s="49" t="s">
        <v>398</v>
      </c>
      <c r="M130" s="49" t="s">
        <v>288</v>
      </c>
      <c r="N130" s="49" t="s">
        <v>26</v>
      </c>
      <c r="O130" s="49" t="s">
        <v>27</v>
      </c>
      <c r="P130" s="47"/>
      <c r="T130" s="46"/>
    </row>
    <row r="131" spans="1:20" s="25" customFormat="1" ht="25" customHeight="1" x14ac:dyDescent="0.35">
      <c r="A131" s="49">
        <f>_xlfn.AGGREGATE(3,5,$B$9:B131)</f>
        <v>123</v>
      </c>
      <c r="B131" s="50">
        <v>19571402020194</v>
      </c>
      <c r="C131" s="60" t="s">
        <v>221</v>
      </c>
      <c r="D131" s="49" t="s">
        <v>182</v>
      </c>
      <c r="E131" s="52">
        <v>37173</v>
      </c>
      <c r="F131" s="49" t="s">
        <v>429</v>
      </c>
      <c r="G131" s="49" t="s">
        <v>22</v>
      </c>
      <c r="H131" s="49" t="s">
        <v>33</v>
      </c>
      <c r="I131" s="56" t="s">
        <v>24</v>
      </c>
      <c r="J131" s="49" t="s">
        <v>420</v>
      </c>
      <c r="K131" s="49">
        <v>126</v>
      </c>
      <c r="L131" s="49" t="s">
        <v>399</v>
      </c>
      <c r="M131" s="49" t="s">
        <v>307</v>
      </c>
      <c r="N131" s="49" t="s">
        <v>26</v>
      </c>
      <c r="O131" s="49" t="s">
        <v>27</v>
      </c>
      <c r="P131" s="47"/>
      <c r="T131" s="46"/>
    </row>
    <row r="132" spans="1:20" s="25" customFormat="1" ht="25" customHeight="1" x14ac:dyDescent="0.35">
      <c r="A132" s="49">
        <f>_xlfn.AGGREGATE(3,5,$B$9:B132)</f>
        <v>124</v>
      </c>
      <c r="B132" s="50">
        <v>19571402020202</v>
      </c>
      <c r="C132" s="60" t="s">
        <v>222</v>
      </c>
      <c r="D132" s="49" t="s">
        <v>193</v>
      </c>
      <c r="E132" s="52">
        <v>36946</v>
      </c>
      <c r="F132" s="49" t="s">
        <v>425</v>
      </c>
      <c r="G132" s="49" t="s">
        <v>22</v>
      </c>
      <c r="H132" s="49" t="s">
        <v>23</v>
      </c>
      <c r="I132" s="56" t="s">
        <v>24</v>
      </c>
      <c r="J132" s="49" t="s">
        <v>420</v>
      </c>
      <c r="K132" s="49">
        <v>126</v>
      </c>
      <c r="L132" s="49" t="s">
        <v>400</v>
      </c>
      <c r="M132" s="49" t="s">
        <v>349</v>
      </c>
      <c r="N132" s="49" t="s">
        <v>42</v>
      </c>
      <c r="O132" s="49" t="s">
        <v>27</v>
      </c>
      <c r="P132" s="47"/>
      <c r="T132" s="46"/>
    </row>
    <row r="133" spans="1:20" s="25" customFormat="1" ht="25" customHeight="1" x14ac:dyDescent="0.35">
      <c r="A133" s="49">
        <f>_xlfn.AGGREGATE(3,5,$B$9:B133)</f>
        <v>125</v>
      </c>
      <c r="B133" s="50">
        <v>19571402020186</v>
      </c>
      <c r="C133" s="60" t="s">
        <v>223</v>
      </c>
      <c r="D133" s="49" t="s">
        <v>193</v>
      </c>
      <c r="E133" s="52">
        <v>37129</v>
      </c>
      <c r="F133" s="49" t="s">
        <v>425</v>
      </c>
      <c r="G133" s="49" t="s">
        <v>22</v>
      </c>
      <c r="H133" s="49" t="s">
        <v>132</v>
      </c>
      <c r="I133" s="56" t="s">
        <v>24</v>
      </c>
      <c r="J133" s="49" t="s">
        <v>420</v>
      </c>
      <c r="K133" s="49">
        <v>126</v>
      </c>
      <c r="L133" s="49" t="s">
        <v>360</v>
      </c>
      <c r="M133" s="49" t="s">
        <v>294</v>
      </c>
      <c r="N133" s="49" t="s">
        <v>26</v>
      </c>
      <c r="O133" s="49" t="s">
        <v>27</v>
      </c>
      <c r="P133" s="47"/>
      <c r="T133" s="46"/>
    </row>
    <row r="134" spans="1:20" s="25" customFormat="1" ht="25" customHeight="1" x14ac:dyDescent="0.35">
      <c r="A134" s="49">
        <f>_xlfn.AGGREGATE(3,5,$B$9:B134)</f>
        <v>126</v>
      </c>
      <c r="B134" s="50">
        <v>19571402020193</v>
      </c>
      <c r="C134" s="60" t="s">
        <v>401</v>
      </c>
      <c r="D134" s="49" t="s">
        <v>402</v>
      </c>
      <c r="E134" s="52">
        <v>36928</v>
      </c>
      <c r="F134" s="49" t="s">
        <v>425</v>
      </c>
      <c r="G134" s="49" t="s">
        <v>22</v>
      </c>
      <c r="H134" s="49" t="s">
        <v>79</v>
      </c>
      <c r="I134" s="56" t="s">
        <v>24</v>
      </c>
      <c r="J134" s="49" t="s">
        <v>420</v>
      </c>
      <c r="K134" s="49">
        <v>126</v>
      </c>
      <c r="L134" s="49" t="s">
        <v>357</v>
      </c>
      <c r="M134" s="49" t="s">
        <v>72</v>
      </c>
      <c r="N134" s="49" t="s">
        <v>26</v>
      </c>
      <c r="O134" s="49" t="s">
        <v>27</v>
      </c>
      <c r="P134" s="47"/>
      <c r="T134" s="46"/>
    </row>
    <row r="135" spans="1:20" s="25" customFormat="1" ht="25" customHeight="1" x14ac:dyDescent="0.35">
      <c r="A135" s="49">
        <f>_xlfn.AGGREGATE(3,5,$B$9:B135)</f>
        <v>127</v>
      </c>
      <c r="B135" s="50">
        <v>19571402020200</v>
      </c>
      <c r="C135" s="60" t="s">
        <v>403</v>
      </c>
      <c r="D135" s="49" t="s">
        <v>163</v>
      </c>
      <c r="E135" s="52">
        <v>37085</v>
      </c>
      <c r="F135" s="49" t="s">
        <v>424</v>
      </c>
      <c r="G135" s="49" t="s">
        <v>22</v>
      </c>
      <c r="H135" s="49" t="s">
        <v>33</v>
      </c>
      <c r="I135" s="56" t="s">
        <v>24</v>
      </c>
      <c r="J135" s="49" t="s">
        <v>420</v>
      </c>
      <c r="K135" s="49">
        <v>126</v>
      </c>
      <c r="L135" s="49" t="s">
        <v>393</v>
      </c>
      <c r="M135" s="49" t="s">
        <v>404</v>
      </c>
      <c r="N135" s="49" t="s">
        <v>42</v>
      </c>
      <c r="O135" s="49" t="s">
        <v>27</v>
      </c>
      <c r="P135" s="47"/>
      <c r="T135" s="46"/>
    </row>
    <row r="136" spans="1:20" s="25" customFormat="1" ht="25" customHeight="1" x14ac:dyDescent="0.35">
      <c r="A136" s="49">
        <f>_xlfn.AGGREGATE(3,5,$B$9:B136)</f>
        <v>128</v>
      </c>
      <c r="B136" s="50">
        <v>19571402020177</v>
      </c>
      <c r="C136" s="60" t="s">
        <v>224</v>
      </c>
      <c r="D136" s="49" t="s">
        <v>225</v>
      </c>
      <c r="E136" s="52">
        <v>37197</v>
      </c>
      <c r="F136" s="49" t="s">
        <v>425</v>
      </c>
      <c r="G136" s="49" t="s">
        <v>78</v>
      </c>
      <c r="H136" s="49" t="s">
        <v>33</v>
      </c>
      <c r="I136" s="56" t="s">
        <v>24</v>
      </c>
      <c r="J136" s="49" t="s">
        <v>420</v>
      </c>
      <c r="K136" s="49">
        <v>126</v>
      </c>
      <c r="L136" s="49" t="s">
        <v>366</v>
      </c>
      <c r="M136" s="49" t="s">
        <v>405</v>
      </c>
      <c r="N136" s="49" t="s">
        <v>42</v>
      </c>
      <c r="O136" s="49" t="s">
        <v>27</v>
      </c>
      <c r="P136" s="47"/>
      <c r="T136" s="46"/>
    </row>
    <row r="137" spans="1:20" s="25" customFormat="1" ht="25" customHeight="1" x14ac:dyDescent="0.35">
      <c r="A137" s="49">
        <f>_xlfn.AGGREGATE(3,5,$B$9:B137)</f>
        <v>129</v>
      </c>
      <c r="B137" s="50">
        <v>19571402020209</v>
      </c>
      <c r="C137" s="60" t="s">
        <v>226</v>
      </c>
      <c r="D137" s="49" t="s">
        <v>108</v>
      </c>
      <c r="E137" s="52">
        <v>37099</v>
      </c>
      <c r="F137" s="49" t="s">
        <v>425</v>
      </c>
      <c r="G137" s="49" t="s">
        <v>22</v>
      </c>
      <c r="H137" s="49" t="s">
        <v>33</v>
      </c>
      <c r="I137" s="56" t="s">
        <v>24</v>
      </c>
      <c r="J137" s="49" t="s">
        <v>420</v>
      </c>
      <c r="K137" s="49">
        <v>126</v>
      </c>
      <c r="L137" s="49" t="s">
        <v>321</v>
      </c>
      <c r="M137" s="49" t="s">
        <v>307</v>
      </c>
      <c r="N137" s="49" t="s">
        <v>26</v>
      </c>
      <c r="O137" s="49" t="s">
        <v>27</v>
      </c>
      <c r="P137" s="47"/>
      <c r="T137" s="46"/>
    </row>
    <row r="138" spans="1:20" s="25" customFormat="1" ht="25" customHeight="1" x14ac:dyDescent="0.35">
      <c r="A138" s="49">
        <f>_xlfn.AGGREGATE(3,5,$B$9:B138)</f>
        <v>130</v>
      </c>
      <c r="B138" s="50">
        <v>19571402020091</v>
      </c>
      <c r="C138" s="60" t="s">
        <v>406</v>
      </c>
      <c r="D138" s="49" t="s">
        <v>108</v>
      </c>
      <c r="E138" s="52">
        <v>36956</v>
      </c>
      <c r="F138" s="49" t="s">
        <v>425</v>
      </c>
      <c r="G138" s="49" t="s">
        <v>22</v>
      </c>
      <c r="H138" s="49" t="s">
        <v>33</v>
      </c>
      <c r="I138" s="56" t="s">
        <v>24</v>
      </c>
      <c r="J138" s="49" t="s">
        <v>420</v>
      </c>
      <c r="K138" s="49">
        <v>126</v>
      </c>
      <c r="L138" s="49" t="s">
        <v>407</v>
      </c>
      <c r="M138" s="49" t="s">
        <v>408</v>
      </c>
      <c r="N138" s="49" t="s">
        <v>42</v>
      </c>
      <c r="O138" s="49" t="s">
        <v>27</v>
      </c>
      <c r="P138" s="47"/>
      <c r="T138" s="46"/>
    </row>
    <row r="139" spans="1:20" s="25" customFormat="1" ht="25" customHeight="1" x14ac:dyDescent="0.35">
      <c r="A139" s="49">
        <f>_xlfn.AGGREGATE(3,5,$B$9:B139)</f>
        <v>131</v>
      </c>
      <c r="B139" s="50">
        <v>19571402020249</v>
      </c>
      <c r="C139" s="60" t="s">
        <v>227</v>
      </c>
      <c r="D139" s="49" t="s">
        <v>228</v>
      </c>
      <c r="E139" s="52">
        <v>37050</v>
      </c>
      <c r="F139" s="49" t="s">
        <v>424</v>
      </c>
      <c r="G139" s="49" t="s">
        <v>22</v>
      </c>
      <c r="H139" s="49" t="s">
        <v>33</v>
      </c>
      <c r="I139" s="56" t="s">
        <v>24</v>
      </c>
      <c r="J139" s="49" t="s">
        <v>420</v>
      </c>
      <c r="K139" s="49">
        <v>126</v>
      </c>
      <c r="L139" s="49" t="s">
        <v>409</v>
      </c>
      <c r="M139" s="49" t="s">
        <v>410</v>
      </c>
      <c r="N139" s="49" t="s">
        <v>36</v>
      </c>
      <c r="O139" s="49" t="s">
        <v>27</v>
      </c>
      <c r="P139" s="47"/>
      <c r="T139" s="46"/>
    </row>
    <row r="140" spans="1:20" s="25" customFormat="1" ht="25" customHeight="1" x14ac:dyDescent="0.35">
      <c r="A140" s="49">
        <f>_xlfn.AGGREGATE(3,5,$B$9:B140)</f>
        <v>132</v>
      </c>
      <c r="B140" s="50">
        <v>19571402020196</v>
      </c>
      <c r="C140" s="60" t="s">
        <v>411</v>
      </c>
      <c r="D140" s="49" t="s">
        <v>113</v>
      </c>
      <c r="E140" s="52">
        <v>36909</v>
      </c>
      <c r="F140" s="49" t="s">
        <v>425</v>
      </c>
      <c r="G140" s="49" t="s">
        <v>22</v>
      </c>
      <c r="H140" s="49" t="s">
        <v>33</v>
      </c>
      <c r="I140" s="56" t="s">
        <v>24</v>
      </c>
      <c r="J140" s="49" t="s">
        <v>420</v>
      </c>
      <c r="K140" s="49">
        <v>126</v>
      </c>
      <c r="L140" s="49" t="s">
        <v>308</v>
      </c>
      <c r="M140" s="49" t="s">
        <v>346</v>
      </c>
      <c r="N140" s="49" t="s">
        <v>42</v>
      </c>
      <c r="O140" s="49" t="s">
        <v>27</v>
      </c>
      <c r="P140" s="47"/>
      <c r="T140" s="46"/>
    </row>
    <row r="141" spans="1:20" s="25" customFormat="1" ht="25" customHeight="1" x14ac:dyDescent="0.35">
      <c r="A141" s="49">
        <f>_xlfn.AGGREGATE(3,5,$B$9:B141)</f>
        <v>133</v>
      </c>
      <c r="B141" s="50">
        <v>19571402020175</v>
      </c>
      <c r="C141" s="60" t="s">
        <v>229</v>
      </c>
      <c r="D141" s="49" t="s">
        <v>115</v>
      </c>
      <c r="E141" s="52">
        <v>37092</v>
      </c>
      <c r="F141" s="49" t="s">
        <v>425</v>
      </c>
      <c r="G141" s="49" t="s">
        <v>22</v>
      </c>
      <c r="H141" s="49" t="s">
        <v>33</v>
      </c>
      <c r="I141" s="56" t="s">
        <v>24</v>
      </c>
      <c r="J141" s="49" t="s">
        <v>420</v>
      </c>
      <c r="K141" s="49">
        <v>126</v>
      </c>
      <c r="L141" s="49" t="s">
        <v>412</v>
      </c>
      <c r="M141" s="49" t="s">
        <v>341</v>
      </c>
      <c r="N141" s="49" t="s">
        <v>36</v>
      </c>
      <c r="O141" s="49" t="s">
        <v>27</v>
      </c>
      <c r="P141" s="47"/>
      <c r="T141" s="46"/>
    </row>
    <row r="142" spans="1:20" s="25" customFormat="1" ht="25" customHeight="1" x14ac:dyDescent="0.35">
      <c r="A142" s="49">
        <f>_xlfn.AGGREGATE(3,5,$B$9:B142)</f>
        <v>134</v>
      </c>
      <c r="B142" s="50">
        <v>19571402020153</v>
      </c>
      <c r="C142" s="60" t="s">
        <v>74</v>
      </c>
      <c r="D142" s="49" t="s">
        <v>230</v>
      </c>
      <c r="E142" s="52">
        <v>36901</v>
      </c>
      <c r="F142" s="49" t="s">
        <v>425</v>
      </c>
      <c r="G142" s="49" t="s">
        <v>22</v>
      </c>
      <c r="H142" s="49" t="s">
        <v>33</v>
      </c>
      <c r="I142" s="56" t="s">
        <v>24</v>
      </c>
      <c r="J142" s="49" t="s">
        <v>420</v>
      </c>
      <c r="K142" s="49">
        <v>126</v>
      </c>
      <c r="L142" s="49" t="s">
        <v>413</v>
      </c>
      <c r="M142" s="49" t="s">
        <v>414</v>
      </c>
      <c r="N142" s="49" t="s">
        <v>26</v>
      </c>
      <c r="O142" s="49" t="s">
        <v>27</v>
      </c>
      <c r="P142" s="47"/>
      <c r="T142" s="46"/>
    </row>
    <row r="143" spans="1:20" s="25" customFormat="1" ht="25" customHeight="1" x14ac:dyDescent="0.35">
      <c r="A143" s="49">
        <f>_xlfn.AGGREGATE(3,5,$B$9:B143)</f>
        <v>135</v>
      </c>
      <c r="B143" s="50">
        <v>19571402020210</v>
      </c>
      <c r="C143" s="60" t="s">
        <v>231</v>
      </c>
      <c r="D143" s="49" t="s">
        <v>123</v>
      </c>
      <c r="E143" s="52">
        <v>36936</v>
      </c>
      <c r="F143" s="49" t="s">
        <v>425</v>
      </c>
      <c r="G143" s="49" t="s">
        <v>22</v>
      </c>
      <c r="H143" s="49" t="s">
        <v>33</v>
      </c>
      <c r="I143" s="56" t="s">
        <v>24</v>
      </c>
      <c r="J143" s="49" t="s">
        <v>420</v>
      </c>
      <c r="K143" s="49">
        <v>126</v>
      </c>
      <c r="L143" s="49" t="s">
        <v>280</v>
      </c>
      <c r="M143" s="49" t="s">
        <v>35</v>
      </c>
      <c r="N143" s="49" t="s">
        <v>36</v>
      </c>
      <c r="O143" s="49" t="s">
        <v>27</v>
      </c>
      <c r="P143" s="47"/>
      <c r="T143" s="46"/>
    </row>
    <row r="144" spans="1:20" s="25" customFormat="1" ht="25" customHeight="1" x14ac:dyDescent="0.35">
      <c r="A144" s="49">
        <f>_xlfn.AGGREGATE(3,5,$B$9:B144)</f>
        <v>136</v>
      </c>
      <c r="B144" s="50">
        <v>19571402020172</v>
      </c>
      <c r="C144" s="60" t="s">
        <v>69</v>
      </c>
      <c r="D144" s="49" t="s">
        <v>232</v>
      </c>
      <c r="E144" s="52">
        <v>36973</v>
      </c>
      <c r="F144" s="49" t="s">
        <v>425</v>
      </c>
      <c r="G144" s="49" t="s">
        <v>22</v>
      </c>
      <c r="H144" s="49" t="s">
        <v>33</v>
      </c>
      <c r="I144" s="56" t="s">
        <v>24</v>
      </c>
      <c r="J144" s="49" t="s">
        <v>420</v>
      </c>
      <c r="K144" s="49">
        <v>126</v>
      </c>
      <c r="L144" s="49" t="s">
        <v>415</v>
      </c>
      <c r="M144" s="49" t="s">
        <v>416</v>
      </c>
      <c r="N144" s="49" t="s">
        <v>26</v>
      </c>
      <c r="O144" s="49" t="s">
        <v>27</v>
      </c>
      <c r="P144" s="47"/>
      <c r="T144" s="46"/>
    </row>
    <row r="145" spans="1:14" ht="15.75" customHeight="1" x14ac:dyDescent="0.35">
      <c r="A145" s="49"/>
      <c r="B145" s="45" t="s">
        <v>432</v>
      </c>
      <c r="C145" s="15"/>
      <c r="D145" s="15"/>
      <c r="E145" s="53"/>
      <c r="F145" s="15"/>
      <c r="G145" s="15"/>
      <c r="H145" s="15"/>
      <c r="I145" s="57"/>
      <c r="J145" s="15"/>
      <c r="K145" s="15"/>
      <c r="L145" s="15"/>
      <c r="M145" s="15"/>
      <c r="N145" s="15"/>
    </row>
    <row r="146" spans="1:14" ht="15.75" customHeight="1" x14ac:dyDescent="0.35">
      <c r="A146" s="49"/>
      <c r="B146" s="16"/>
      <c r="C146" s="36" t="s">
        <v>43</v>
      </c>
      <c r="D146" s="36"/>
      <c r="E146" s="54"/>
      <c r="F146" s="36"/>
      <c r="G146" s="36"/>
      <c r="H146" s="36"/>
      <c r="I146" s="58"/>
      <c r="J146" s="36"/>
      <c r="K146" s="36" t="s">
        <v>44</v>
      </c>
      <c r="L146" s="36"/>
      <c r="M146" s="36"/>
      <c r="N146" s="15"/>
    </row>
    <row r="147" spans="1:14" ht="15.75" customHeight="1" x14ac:dyDescent="0.35">
      <c r="A147" s="49"/>
      <c r="B147" s="16"/>
      <c r="C147" s="36"/>
      <c r="D147" s="36"/>
      <c r="E147" s="54"/>
      <c r="F147" s="36"/>
      <c r="G147" s="36"/>
      <c r="H147" s="36"/>
      <c r="I147" s="58"/>
      <c r="J147" s="36"/>
      <c r="K147" s="36"/>
      <c r="L147" s="36"/>
      <c r="M147" s="36"/>
      <c r="N147" s="15"/>
    </row>
    <row r="148" spans="1:14" ht="15.75" customHeight="1" x14ac:dyDescent="0.35">
      <c r="A148" s="49"/>
      <c r="B148" s="16"/>
      <c r="C148" s="36"/>
      <c r="D148" s="36"/>
      <c r="E148" s="54"/>
      <c r="F148" s="36"/>
      <c r="G148" s="36"/>
      <c r="H148" s="36"/>
      <c r="I148" s="58"/>
      <c r="J148" s="36"/>
      <c r="K148" s="36"/>
      <c r="L148" s="36"/>
      <c r="M148" s="36"/>
      <c r="N148" s="15"/>
    </row>
    <row r="149" spans="1:14" ht="15.75" customHeight="1" x14ac:dyDescent="0.35">
      <c r="A149" s="49"/>
      <c r="B149" s="16"/>
      <c r="C149" s="36"/>
      <c r="D149" s="36"/>
      <c r="E149" s="54"/>
      <c r="F149" s="36"/>
      <c r="G149" s="36"/>
      <c r="H149" s="36"/>
      <c r="I149" s="58"/>
      <c r="J149" s="36"/>
      <c r="K149" s="36"/>
      <c r="L149" s="36"/>
      <c r="M149" s="36"/>
      <c r="N149" s="15"/>
    </row>
    <row r="150" spans="1:14" ht="15.75" customHeight="1" x14ac:dyDescent="0.35">
      <c r="A150" s="49"/>
      <c r="C150" s="36"/>
      <c r="D150" s="36"/>
      <c r="E150" s="54"/>
      <c r="F150" s="36"/>
      <c r="G150" s="36"/>
      <c r="H150" s="36"/>
      <c r="I150" s="58"/>
      <c r="J150" s="36"/>
      <c r="K150" s="36"/>
      <c r="L150" s="36"/>
      <c r="M150" s="36"/>
    </row>
    <row r="151" spans="1:14" ht="15.75" customHeight="1" x14ac:dyDescent="0.35">
      <c r="A151" s="49"/>
      <c r="C151" s="36"/>
      <c r="D151" s="36"/>
      <c r="E151" s="54"/>
      <c r="F151" s="36"/>
      <c r="G151" s="36"/>
      <c r="H151" s="36"/>
      <c r="I151" s="58"/>
      <c r="J151" s="36"/>
      <c r="K151" s="36"/>
      <c r="L151" s="36"/>
      <c r="M151" s="36"/>
    </row>
    <row r="152" spans="1:14" ht="15.75" customHeight="1" x14ac:dyDescent="0.35">
      <c r="A152" s="49"/>
      <c r="C152" s="36"/>
      <c r="D152" s="36"/>
      <c r="E152" s="54"/>
      <c r="F152" s="36"/>
      <c r="G152" s="36"/>
      <c r="H152" s="36"/>
      <c r="I152" s="58"/>
      <c r="J152" s="36"/>
      <c r="K152" s="36"/>
      <c r="L152" s="36"/>
      <c r="M152" s="36"/>
    </row>
    <row r="153" spans="1:14" ht="15.75" customHeight="1" x14ac:dyDescent="0.35">
      <c r="A153" s="49"/>
      <c r="B153" s="64" t="s">
        <v>45</v>
      </c>
      <c r="C153" s="64"/>
      <c r="D153" s="64"/>
      <c r="E153" s="64"/>
      <c r="F153" s="36"/>
      <c r="G153" s="36"/>
      <c r="H153" s="36"/>
      <c r="I153" s="58"/>
      <c r="J153" s="36"/>
      <c r="K153" s="36" t="s">
        <v>46</v>
      </c>
      <c r="L153" s="64"/>
      <c r="M153" s="64"/>
    </row>
    <row r="154" spans="1:14" ht="15.75" customHeight="1" x14ac:dyDescent="0.35">
      <c r="A154" s="49"/>
    </row>
    <row r="155" spans="1:14" ht="15.75" customHeight="1" x14ac:dyDescent="0.35">
      <c r="A155" s="49"/>
    </row>
    <row r="156" spans="1:14" ht="15.75" customHeight="1" x14ac:dyDescent="0.35">
      <c r="A156" s="49"/>
    </row>
    <row r="157" spans="1:14" ht="15.75" customHeight="1" x14ac:dyDescent="0.35">
      <c r="A157" s="49"/>
    </row>
    <row r="158" spans="1:14" ht="15.75" customHeight="1" x14ac:dyDescent="0.35">
      <c r="A158" s="49"/>
    </row>
    <row r="159" spans="1:14" ht="15.75" customHeight="1" x14ac:dyDescent="0.35">
      <c r="A159" s="49"/>
    </row>
    <row r="160" spans="1:14" ht="15.75" customHeight="1" x14ac:dyDescent="0.35">
      <c r="A160" s="49"/>
    </row>
    <row r="161" spans="1:1" ht="15.75" customHeight="1" x14ac:dyDescent="0.35">
      <c r="A161" s="49"/>
    </row>
    <row r="162" spans="1:1" ht="15.75" customHeight="1" x14ac:dyDescent="0.35">
      <c r="A162" s="49"/>
    </row>
    <row r="163" spans="1:1" ht="15.75" customHeight="1" x14ac:dyDescent="0.35">
      <c r="A163" s="49"/>
    </row>
    <row r="164" spans="1:1" ht="15.75" customHeight="1" x14ac:dyDescent="0.35">
      <c r="A164" s="49"/>
    </row>
    <row r="165" spans="1:1" ht="15.75" customHeight="1" x14ac:dyDescent="0.35">
      <c r="A165" s="49"/>
    </row>
    <row r="166" spans="1:1" ht="15.75" customHeight="1" x14ac:dyDescent="0.35">
      <c r="A166" s="49"/>
    </row>
    <row r="167" spans="1:1" ht="15.75" customHeight="1" x14ac:dyDescent="0.35">
      <c r="A167" s="49"/>
    </row>
    <row r="168" spans="1:1" ht="15.75" customHeight="1" x14ac:dyDescent="0.35">
      <c r="A168" s="49"/>
    </row>
    <row r="169" spans="1:1" ht="15.75" customHeight="1" x14ac:dyDescent="0.35">
      <c r="A169" s="49"/>
    </row>
    <row r="170" spans="1:1" ht="15.75" customHeight="1" x14ac:dyDescent="0.35">
      <c r="A170" s="49"/>
    </row>
    <row r="171" spans="1:1" ht="15.75" customHeight="1" x14ac:dyDescent="0.35">
      <c r="A171" s="49"/>
    </row>
    <row r="172" spans="1:1" ht="15.75" customHeight="1" x14ac:dyDescent="0.35">
      <c r="A172" s="49"/>
    </row>
    <row r="173" spans="1:1" ht="15.75" customHeight="1" x14ac:dyDescent="0.35">
      <c r="A173" s="49"/>
    </row>
    <row r="174" spans="1:1" ht="15.75" customHeight="1" x14ac:dyDescent="0.35">
      <c r="A174" s="49"/>
    </row>
    <row r="175" spans="1:1" ht="15.75" customHeight="1" x14ac:dyDescent="0.35">
      <c r="A175" s="49"/>
    </row>
    <row r="176" spans="1:1" ht="15.75" customHeight="1" x14ac:dyDescent="0.35">
      <c r="A176" s="49"/>
    </row>
    <row r="177" spans="1:1" ht="15.75" customHeight="1" x14ac:dyDescent="0.35">
      <c r="A177" s="49"/>
    </row>
    <row r="178" spans="1:1" ht="15.75" customHeight="1" x14ac:dyDescent="0.35">
      <c r="A178" s="49"/>
    </row>
    <row r="179" spans="1:1" ht="15.75" customHeight="1" x14ac:dyDescent="0.35">
      <c r="A179" s="49"/>
    </row>
    <row r="180" spans="1:1" ht="15.75" customHeight="1" x14ac:dyDescent="0.35">
      <c r="A180" s="49"/>
    </row>
    <row r="181" spans="1:1" ht="15.75" customHeight="1" x14ac:dyDescent="0.35">
      <c r="A181" s="49"/>
    </row>
    <row r="182" spans="1:1" ht="15.75" customHeight="1" x14ac:dyDescent="0.35">
      <c r="A182" s="49"/>
    </row>
    <row r="183" spans="1:1" ht="15.75" customHeight="1" x14ac:dyDescent="0.35">
      <c r="A183" s="49"/>
    </row>
    <row r="184" spans="1:1" ht="15.75" customHeight="1" x14ac:dyDescent="0.35">
      <c r="A184" s="49"/>
    </row>
    <row r="185" spans="1:1" ht="15.75" customHeight="1" x14ac:dyDescent="0.35">
      <c r="A185" s="49"/>
    </row>
    <row r="186" spans="1:1" ht="15.75" customHeight="1" x14ac:dyDescent="0.35">
      <c r="A186" s="49"/>
    </row>
    <row r="187" spans="1:1" ht="15.75" customHeight="1" x14ac:dyDescent="0.35">
      <c r="A187" s="49"/>
    </row>
    <row r="188" spans="1:1" ht="15.75" customHeight="1" x14ac:dyDescent="0.35">
      <c r="A188" s="49"/>
    </row>
    <row r="189" spans="1:1" ht="15.75" customHeight="1" x14ac:dyDescent="0.35">
      <c r="A189" s="49"/>
    </row>
    <row r="190" spans="1:1" ht="15.75" customHeight="1" x14ac:dyDescent="0.35">
      <c r="A190" s="49"/>
    </row>
    <row r="191" spans="1:1" ht="15.75" customHeight="1" x14ac:dyDescent="0.35">
      <c r="A191" s="49"/>
    </row>
    <row r="192" spans="1:1" ht="15.75" customHeight="1" x14ac:dyDescent="0.35">
      <c r="A192" s="49"/>
    </row>
    <row r="193" spans="1:1" ht="15.75" customHeight="1" x14ac:dyDescent="0.35">
      <c r="A193" s="49"/>
    </row>
    <row r="194" spans="1:1" ht="15.75" customHeight="1" x14ac:dyDescent="0.35">
      <c r="A194" s="49"/>
    </row>
    <row r="195" spans="1:1" ht="15.75" customHeight="1" x14ac:dyDescent="0.35">
      <c r="A195" s="49"/>
    </row>
    <row r="196" spans="1:1" ht="15.75" customHeight="1" x14ac:dyDescent="0.35">
      <c r="A196" s="49"/>
    </row>
    <row r="197" spans="1:1" ht="15.75" customHeight="1" x14ac:dyDescent="0.35">
      <c r="A197" s="49"/>
    </row>
    <row r="198" spans="1:1" ht="15.75" customHeight="1" x14ac:dyDescent="0.35">
      <c r="A198" s="49"/>
    </row>
    <row r="199" spans="1:1" ht="15.75" customHeight="1" x14ac:dyDescent="0.35">
      <c r="A199" s="49"/>
    </row>
    <row r="200" spans="1:1" ht="15.75" customHeight="1" x14ac:dyDescent="0.35">
      <c r="A200" s="49"/>
    </row>
    <row r="201" spans="1:1" ht="15.75" customHeight="1" x14ac:dyDescent="0.35">
      <c r="A201" s="49"/>
    </row>
    <row r="202" spans="1:1" ht="15.75" customHeight="1" x14ac:dyDescent="0.35">
      <c r="A202" s="49"/>
    </row>
    <row r="203" spans="1:1" ht="15.75" customHeight="1" x14ac:dyDescent="0.35">
      <c r="A203" s="49"/>
    </row>
    <row r="204" spans="1:1" ht="15.75" customHeight="1" x14ac:dyDescent="0.35">
      <c r="A204" s="49"/>
    </row>
    <row r="205" spans="1:1" ht="15.75" customHeight="1" x14ac:dyDescent="0.35">
      <c r="A205" s="49"/>
    </row>
    <row r="206" spans="1:1" ht="15.75" customHeight="1" x14ac:dyDescent="0.35">
      <c r="A206" s="49"/>
    </row>
    <row r="207" spans="1:1" ht="15.75" customHeight="1" x14ac:dyDescent="0.35">
      <c r="A207" s="49"/>
    </row>
    <row r="208" spans="1:1" ht="15.75" customHeight="1" x14ac:dyDescent="0.35">
      <c r="A208" s="49"/>
    </row>
    <row r="209" spans="1:1" ht="15.75" customHeight="1" x14ac:dyDescent="0.35">
      <c r="A209" s="49"/>
    </row>
    <row r="210" spans="1:1" ht="15.75" customHeight="1" x14ac:dyDescent="0.35">
      <c r="A210" s="49"/>
    </row>
    <row r="211" spans="1:1" ht="15.75" customHeight="1" x14ac:dyDescent="0.35">
      <c r="A211" s="49"/>
    </row>
    <row r="212" spans="1:1" ht="15.75" customHeight="1" x14ac:dyDescent="0.35">
      <c r="A212" s="49"/>
    </row>
    <row r="213" spans="1:1" ht="15.75" customHeight="1" x14ac:dyDescent="0.35">
      <c r="A213" s="49"/>
    </row>
    <row r="214" spans="1:1" ht="15.75" customHeight="1" x14ac:dyDescent="0.35">
      <c r="A214" s="49"/>
    </row>
    <row r="215" spans="1:1" ht="15.75" customHeight="1" x14ac:dyDescent="0.35">
      <c r="A215" s="49"/>
    </row>
    <row r="216" spans="1:1" ht="15.75" customHeight="1" x14ac:dyDescent="0.35">
      <c r="A216" s="49"/>
    </row>
    <row r="217" spans="1:1" ht="15.75" customHeight="1" x14ac:dyDescent="0.35">
      <c r="A217" s="49"/>
    </row>
    <row r="218" spans="1:1" ht="15.75" customHeight="1" x14ac:dyDescent="0.35">
      <c r="A218" s="49"/>
    </row>
    <row r="219" spans="1:1" ht="15.75" customHeight="1" x14ac:dyDescent="0.35">
      <c r="A219" s="49"/>
    </row>
    <row r="220" spans="1:1" ht="15.75" customHeight="1" x14ac:dyDescent="0.35">
      <c r="A220" s="49"/>
    </row>
    <row r="221" spans="1:1" ht="15.75" customHeight="1" x14ac:dyDescent="0.35">
      <c r="A221" s="49"/>
    </row>
    <row r="222" spans="1:1" ht="15.75" customHeight="1" x14ac:dyDescent="0.35">
      <c r="A222" s="49"/>
    </row>
    <row r="223" spans="1:1" ht="15.75" customHeight="1" x14ac:dyDescent="0.35">
      <c r="A223" s="49"/>
    </row>
    <row r="224" spans="1:1" ht="15.75" customHeight="1" x14ac:dyDescent="0.35">
      <c r="A224" s="49"/>
    </row>
    <row r="225" spans="1:1" ht="15.75" customHeight="1" x14ac:dyDescent="0.35">
      <c r="A225" s="49"/>
    </row>
    <row r="226" spans="1:1" ht="15.75" customHeight="1" x14ac:dyDescent="0.35">
      <c r="A226" s="49"/>
    </row>
    <row r="227" spans="1:1" ht="15.75" customHeight="1" x14ac:dyDescent="0.35">
      <c r="A227" s="49"/>
    </row>
    <row r="228" spans="1:1" ht="15.75" customHeight="1" x14ac:dyDescent="0.35">
      <c r="A228" s="49"/>
    </row>
    <row r="229" spans="1:1" ht="15.75" customHeight="1" x14ac:dyDescent="0.35">
      <c r="A229" s="49"/>
    </row>
    <row r="230" spans="1:1" ht="15.75" customHeight="1" x14ac:dyDescent="0.35">
      <c r="A230" s="49"/>
    </row>
    <row r="231" spans="1:1" ht="15.75" customHeight="1" x14ac:dyDescent="0.35">
      <c r="A231" s="49"/>
    </row>
    <row r="232" spans="1:1" ht="15.75" customHeight="1" x14ac:dyDescent="0.35">
      <c r="A232" s="49"/>
    </row>
    <row r="233" spans="1:1" ht="15.75" customHeight="1" x14ac:dyDescent="0.35">
      <c r="A233" s="49"/>
    </row>
    <row r="234" spans="1:1" ht="15.75" customHeight="1" x14ac:dyDescent="0.35">
      <c r="A234" s="49"/>
    </row>
    <row r="235" spans="1:1" ht="15.75" customHeight="1" x14ac:dyDescent="0.35">
      <c r="A235" s="49"/>
    </row>
    <row r="236" spans="1:1" ht="15.75" customHeight="1" x14ac:dyDescent="0.35">
      <c r="A236" s="49"/>
    </row>
    <row r="237" spans="1:1" ht="15.75" customHeight="1" x14ac:dyDescent="0.35">
      <c r="A237" s="49"/>
    </row>
    <row r="238" spans="1:1" ht="15.75" customHeight="1" x14ac:dyDescent="0.35">
      <c r="A238" s="49"/>
    </row>
    <row r="239" spans="1:1" ht="15.75" customHeight="1" x14ac:dyDescent="0.35">
      <c r="A239" s="49"/>
    </row>
    <row r="240" spans="1:1" ht="15.75" customHeight="1" x14ac:dyDescent="0.35">
      <c r="A240" s="49"/>
    </row>
    <row r="241" spans="1:1" ht="15.75" customHeight="1" x14ac:dyDescent="0.35">
      <c r="A241" s="49"/>
    </row>
    <row r="242" spans="1:1" ht="15.75" customHeight="1" x14ac:dyDescent="0.35">
      <c r="A242" s="49"/>
    </row>
    <row r="243" spans="1:1" ht="15.75" customHeight="1" x14ac:dyDescent="0.35">
      <c r="A243" s="49"/>
    </row>
    <row r="244" spans="1:1" ht="15.75" customHeight="1" x14ac:dyDescent="0.35">
      <c r="A244" s="49"/>
    </row>
    <row r="245" spans="1:1" ht="15.75" customHeight="1" x14ac:dyDescent="0.35">
      <c r="A245" s="49"/>
    </row>
    <row r="246" spans="1:1" ht="15.75" customHeight="1" x14ac:dyDescent="0.35">
      <c r="A246" s="49"/>
    </row>
    <row r="247" spans="1:1" ht="15.75" customHeight="1" x14ac:dyDescent="0.35">
      <c r="A247" s="49"/>
    </row>
    <row r="248" spans="1:1" ht="15.75" customHeight="1" x14ac:dyDescent="0.35">
      <c r="A248" s="49"/>
    </row>
    <row r="249" spans="1:1" ht="15.75" customHeight="1" x14ac:dyDescent="0.35">
      <c r="A249" s="49"/>
    </row>
    <row r="250" spans="1:1" ht="15.75" customHeight="1" x14ac:dyDescent="0.35">
      <c r="A250" s="49"/>
    </row>
    <row r="251" spans="1:1" ht="15.75" customHeight="1" x14ac:dyDescent="0.35">
      <c r="A251" s="49"/>
    </row>
    <row r="252" spans="1:1" ht="15.75" customHeight="1" x14ac:dyDescent="0.35">
      <c r="A252" s="49"/>
    </row>
    <row r="253" spans="1:1" ht="15.75" customHeight="1" x14ac:dyDescent="0.35">
      <c r="A253" s="49"/>
    </row>
    <row r="254" spans="1:1" ht="15.75" customHeight="1" x14ac:dyDescent="0.35">
      <c r="A254" s="49"/>
    </row>
    <row r="255" spans="1:1" ht="15.75" customHeight="1" x14ac:dyDescent="0.35">
      <c r="A255" s="49"/>
    </row>
    <row r="256" spans="1:1" ht="15.75" customHeight="1" x14ac:dyDescent="0.35">
      <c r="A256" s="49"/>
    </row>
    <row r="257" spans="1:1" ht="15.75" customHeight="1" x14ac:dyDescent="0.35">
      <c r="A257" s="49"/>
    </row>
    <row r="258" spans="1:1" ht="15.75" customHeight="1" x14ac:dyDescent="0.35">
      <c r="A258" s="49"/>
    </row>
    <row r="259" spans="1:1" ht="15.75" customHeight="1" x14ac:dyDescent="0.35">
      <c r="A259" s="49"/>
    </row>
    <row r="260" spans="1:1" ht="15.75" customHeight="1" x14ac:dyDescent="0.35">
      <c r="A260" s="49"/>
    </row>
    <row r="261" spans="1:1" ht="15.75" customHeight="1" x14ac:dyDescent="0.35">
      <c r="A261" s="49"/>
    </row>
    <row r="262" spans="1:1" ht="15.75" customHeight="1" x14ac:dyDescent="0.35">
      <c r="A262" s="49"/>
    </row>
    <row r="263" spans="1:1" ht="15.75" customHeight="1" x14ac:dyDescent="0.35">
      <c r="A263" s="49"/>
    </row>
    <row r="264" spans="1:1" ht="15.75" customHeight="1" x14ac:dyDescent="0.35">
      <c r="A264" s="49"/>
    </row>
    <row r="265" spans="1:1" ht="15.75" customHeight="1" x14ac:dyDescent="0.35">
      <c r="A265" s="49"/>
    </row>
    <row r="266" spans="1:1" ht="15.75" customHeight="1" x14ac:dyDescent="0.35">
      <c r="A266" s="49"/>
    </row>
    <row r="267" spans="1:1" ht="15.75" customHeight="1" x14ac:dyDescent="0.35">
      <c r="A267" s="49"/>
    </row>
    <row r="268" spans="1:1" ht="15.75" customHeight="1" x14ac:dyDescent="0.35">
      <c r="A268" s="49"/>
    </row>
    <row r="269" spans="1:1" ht="15.75" customHeight="1" x14ac:dyDescent="0.35">
      <c r="A269" s="49"/>
    </row>
    <row r="270" spans="1:1" ht="15.75" customHeight="1" x14ac:dyDescent="0.35">
      <c r="A270" s="49"/>
    </row>
    <row r="271" spans="1:1" ht="15.75" customHeight="1" x14ac:dyDescent="0.35">
      <c r="A271" s="49"/>
    </row>
    <row r="272" spans="1:1" ht="15.75" customHeight="1" x14ac:dyDescent="0.35">
      <c r="A272" s="49"/>
    </row>
    <row r="273" spans="1:1" ht="15.75" customHeight="1" x14ac:dyDescent="0.35">
      <c r="A273" s="49"/>
    </row>
    <row r="274" spans="1:1" ht="15.75" customHeight="1" x14ac:dyDescent="0.35">
      <c r="A274" s="49"/>
    </row>
    <row r="275" spans="1:1" ht="15.75" customHeight="1" x14ac:dyDescent="0.35">
      <c r="A275" s="49"/>
    </row>
    <row r="276" spans="1:1" ht="15.75" customHeight="1" x14ac:dyDescent="0.35">
      <c r="A276" s="49"/>
    </row>
    <row r="277" spans="1:1" ht="15.75" customHeight="1" x14ac:dyDescent="0.35">
      <c r="A277" s="49"/>
    </row>
    <row r="278" spans="1:1" ht="15.75" customHeight="1" x14ac:dyDescent="0.35">
      <c r="A278" s="49"/>
    </row>
    <row r="279" spans="1:1" ht="15.75" customHeight="1" x14ac:dyDescent="0.35">
      <c r="A279" s="49"/>
    </row>
    <row r="280" spans="1:1" ht="15.75" customHeight="1" x14ac:dyDescent="0.35">
      <c r="A280" s="49"/>
    </row>
    <row r="281" spans="1:1" ht="15.75" customHeight="1" x14ac:dyDescent="0.35">
      <c r="A281" s="49"/>
    </row>
    <row r="282" spans="1:1" ht="15.75" customHeight="1" x14ac:dyDescent="0.35">
      <c r="A282" s="49"/>
    </row>
    <row r="283" spans="1:1" ht="15.75" customHeight="1" x14ac:dyDescent="0.35">
      <c r="A283" s="49"/>
    </row>
    <row r="284" spans="1:1" ht="15.75" customHeight="1" x14ac:dyDescent="0.35">
      <c r="A284" s="49"/>
    </row>
    <row r="285" spans="1:1" ht="15.75" customHeight="1" x14ac:dyDescent="0.35">
      <c r="A285" s="49"/>
    </row>
    <row r="286" spans="1:1" ht="15.75" customHeight="1" x14ac:dyDescent="0.35">
      <c r="A286" s="49"/>
    </row>
    <row r="287" spans="1:1" ht="15.75" customHeight="1" x14ac:dyDescent="0.35">
      <c r="A287" s="49"/>
    </row>
    <row r="288" spans="1:1" ht="15.75" customHeight="1" x14ac:dyDescent="0.35">
      <c r="A288" s="49"/>
    </row>
    <row r="289" spans="1:1" ht="15.75" customHeight="1" x14ac:dyDescent="0.35">
      <c r="A289" s="49"/>
    </row>
    <row r="290" spans="1:1" ht="15.75" customHeight="1" x14ac:dyDescent="0.35">
      <c r="A290" s="49"/>
    </row>
    <row r="291" spans="1:1" ht="15.75" customHeight="1" x14ac:dyDescent="0.35">
      <c r="A291" s="49"/>
    </row>
    <row r="292" spans="1:1" ht="15.75" customHeight="1" x14ac:dyDescent="0.35">
      <c r="A292" s="49"/>
    </row>
    <row r="293" spans="1:1" ht="15.75" customHeight="1" x14ac:dyDescent="0.35">
      <c r="A293" s="49"/>
    </row>
    <row r="294" spans="1:1" ht="15.75" customHeight="1" x14ac:dyDescent="0.35">
      <c r="A294" s="49"/>
    </row>
    <row r="295" spans="1:1" ht="15.75" customHeight="1" x14ac:dyDescent="0.35">
      <c r="A295" s="49"/>
    </row>
    <row r="296" spans="1:1" ht="15.75" customHeight="1" x14ac:dyDescent="0.35">
      <c r="A296" s="49"/>
    </row>
    <row r="297" spans="1:1" ht="15.75" customHeight="1" x14ac:dyDescent="0.35">
      <c r="A297" s="49"/>
    </row>
    <row r="298" spans="1:1" ht="15.75" customHeight="1" x14ac:dyDescent="0.35">
      <c r="A298" s="49"/>
    </row>
    <row r="299" spans="1:1" ht="15.75" customHeight="1" x14ac:dyDescent="0.35">
      <c r="A299" s="49"/>
    </row>
    <row r="300" spans="1:1" ht="15.75" customHeight="1" x14ac:dyDescent="0.35">
      <c r="A300" s="49"/>
    </row>
    <row r="301" spans="1:1" ht="15.75" customHeight="1" x14ac:dyDescent="0.35">
      <c r="A301" s="49"/>
    </row>
    <row r="302" spans="1:1" ht="15.75" customHeight="1" x14ac:dyDescent="0.35">
      <c r="A302" s="49"/>
    </row>
    <row r="303" spans="1:1" ht="15.75" customHeight="1" x14ac:dyDescent="0.35">
      <c r="A303" s="49"/>
    </row>
    <row r="304" spans="1:1" ht="15.75" customHeight="1" x14ac:dyDescent="0.35">
      <c r="A304" s="49"/>
    </row>
    <row r="305" spans="1:1" ht="15.75" customHeight="1" x14ac:dyDescent="0.35">
      <c r="A305" s="49"/>
    </row>
    <row r="306" spans="1:1" ht="15.75" customHeight="1" x14ac:dyDescent="0.35">
      <c r="A306" s="49"/>
    </row>
    <row r="307" spans="1:1" ht="15.75" customHeight="1" x14ac:dyDescent="0.35">
      <c r="A307" s="49"/>
    </row>
    <row r="308" spans="1:1" ht="15.75" customHeight="1" x14ac:dyDescent="0.35">
      <c r="A308" s="49"/>
    </row>
    <row r="309" spans="1:1" ht="15.75" customHeight="1" x14ac:dyDescent="0.35">
      <c r="A309" s="49"/>
    </row>
    <row r="310" spans="1:1" ht="15.75" customHeight="1" x14ac:dyDescent="0.35">
      <c r="A310" s="49"/>
    </row>
    <row r="311" spans="1:1" ht="15.75" customHeight="1" x14ac:dyDescent="0.35">
      <c r="A311" s="49"/>
    </row>
    <row r="312" spans="1:1" ht="15.75" customHeight="1" x14ac:dyDescent="0.35">
      <c r="A312" s="49"/>
    </row>
    <row r="313" spans="1:1" ht="15.75" customHeight="1" x14ac:dyDescent="0.35">
      <c r="A313" s="49"/>
    </row>
    <row r="314" spans="1:1" ht="15.75" customHeight="1" x14ac:dyDescent="0.35">
      <c r="A314" s="49"/>
    </row>
    <row r="315" spans="1:1" ht="15.75" customHeight="1" x14ac:dyDescent="0.35">
      <c r="A315" s="49"/>
    </row>
    <row r="316" spans="1:1" ht="15.75" customHeight="1" x14ac:dyDescent="0.35">
      <c r="A316" s="49"/>
    </row>
    <row r="317" spans="1:1" ht="15.75" customHeight="1" x14ac:dyDescent="0.35">
      <c r="A317" s="49"/>
    </row>
    <row r="318" spans="1:1" ht="15.75" customHeight="1" x14ac:dyDescent="0.35">
      <c r="A318" s="49"/>
    </row>
    <row r="319" spans="1:1" ht="15.75" customHeight="1" x14ac:dyDescent="0.35">
      <c r="A319" s="49"/>
    </row>
    <row r="320" spans="1:1" ht="15.75" customHeight="1" x14ac:dyDescent="0.35">
      <c r="A320" s="49"/>
    </row>
    <row r="321" spans="1:1" ht="15.75" customHeight="1" x14ac:dyDescent="0.35">
      <c r="A321" s="49"/>
    </row>
    <row r="322" spans="1:1" ht="15.75" customHeight="1" x14ac:dyDescent="0.35">
      <c r="A322" s="49"/>
    </row>
    <row r="323" spans="1:1" ht="15.75" customHeight="1" x14ac:dyDescent="0.35">
      <c r="A323" s="49"/>
    </row>
    <row r="324" spans="1:1" ht="15.75" customHeight="1" x14ac:dyDescent="0.35">
      <c r="A324" s="49"/>
    </row>
    <row r="325" spans="1:1" ht="15.75" customHeight="1" x14ac:dyDescent="0.35">
      <c r="A325" s="49"/>
    </row>
    <row r="326" spans="1:1" ht="15.75" customHeight="1" x14ac:dyDescent="0.35">
      <c r="A326" s="49"/>
    </row>
    <row r="327" spans="1:1" ht="15.75" customHeight="1" x14ac:dyDescent="0.35">
      <c r="A327" s="49"/>
    </row>
    <row r="328" spans="1:1" ht="15.75" customHeight="1" x14ac:dyDescent="0.35">
      <c r="A328" s="49"/>
    </row>
    <row r="329" spans="1:1" ht="15.75" customHeight="1" x14ac:dyDescent="0.35">
      <c r="A329" s="49"/>
    </row>
    <row r="330" spans="1:1" ht="15.75" customHeight="1" x14ac:dyDescent="0.35">
      <c r="A330" s="49"/>
    </row>
    <row r="331" spans="1:1" ht="15.75" customHeight="1" x14ac:dyDescent="0.35">
      <c r="A331" s="49"/>
    </row>
    <row r="332" spans="1:1" ht="15.75" customHeight="1" x14ac:dyDescent="0.35">
      <c r="A332" s="49"/>
    </row>
    <row r="333" spans="1:1" ht="15.75" customHeight="1" x14ac:dyDescent="0.35">
      <c r="A333" s="49"/>
    </row>
    <row r="334" spans="1:1" ht="15.75" customHeight="1" x14ac:dyDescent="0.35">
      <c r="A334" s="49"/>
    </row>
    <row r="335" spans="1:1" ht="15.75" customHeight="1" x14ac:dyDescent="0.35">
      <c r="A335" s="49"/>
    </row>
    <row r="336" spans="1:1" ht="15.75" customHeight="1" x14ac:dyDescent="0.35">
      <c r="A336" s="49"/>
    </row>
    <row r="337" spans="1:1" ht="15.75" customHeight="1" x14ac:dyDescent="0.35">
      <c r="A337" s="49"/>
    </row>
    <row r="338" spans="1:1" ht="15.75" customHeight="1" x14ac:dyDescent="0.35">
      <c r="A338" s="49"/>
    </row>
    <row r="339" spans="1:1" ht="15.75" customHeight="1" x14ac:dyDescent="0.35">
      <c r="A339" s="49"/>
    </row>
    <row r="340" spans="1:1" ht="15.75" customHeight="1" x14ac:dyDescent="0.35">
      <c r="A340" s="49"/>
    </row>
    <row r="341" spans="1:1" ht="15.75" customHeight="1" x14ac:dyDescent="0.35">
      <c r="A341" s="49"/>
    </row>
    <row r="342" spans="1:1" ht="15.75" customHeight="1" x14ac:dyDescent="0.35">
      <c r="A342" s="49"/>
    </row>
    <row r="343" spans="1:1" ht="15.75" customHeight="1" x14ac:dyDescent="0.35">
      <c r="A343" s="49"/>
    </row>
    <row r="344" spans="1:1" ht="15.75" customHeight="1" x14ac:dyDescent="0.35">
      <c r="A344" s="49"/>
    </row>
    <row r="345" spans="1:1" ht="15.75" customHeight="1" x14ac:dyDescent="0.35">
      <c r="A345" s="49"/>
    </row>
    <row r="346" spans="1:1" ht="15.75" customHeight="1" x14ac:dyDescent="0.35">
      <c r="A346" s="49"/>
    </row>
    <row r="347" spans="1:1" ht="15.75" customHeight="1" x14ac:dyDescent="0.35">
      <c r="A347" s="49"/>
    </row>
    <row r="348" spans="1:1" ht="15.75" customHeight="1" x14ac:dyDescent="0.35">
      <c r="A348" s="49"/>
    </row>
    <row r="349" spans="1:1" ht="15.75" customHeight="1" x14ac:dyDescent="0.35">
      <c r="A349" s="49"/>
    </row>
    <row r="350" spans="1:1" ht="15.75" customHeight="1" x14ac:dyDescent="0.35">
      <c r="A350" s="49"/>
    </row>
    <row r="351" spans="1:1" ht="15.75" customHeight="1" x14ac:dyDescent="0.35">
      <c r="A351" s="49"/>
    </row>
    <row r="352" spans="1:1" ht="15.75" customHeight="1" x14ac:dyDescent="0.35">
      <c r="A352" s="49"/>
    </row>
    <row r="353" spans="1:1" ht="15.75" customHeight="1" x14ac:dyDescent="0.35">
      <c r="A353" s="49"/>
    </row>
    <row r="354" spans="1:1" ht="15.75" customHeight="1" x14ac:dyDescent="0.35">
      <c r="A354" s="49"/>
    </row>
    <row r="355" spans="1:1" ht="15.75" customHeight="1" x14ac:dyDescent="0.35">
      <c r="A355" s="49"/>
    </row>
    <row r="356" spans="1:1" ht="15.75" customHeight="1" x14ac:dyDescent="0.35">
      <c r="A356" s="49"/>
    </row>
    <row r="357" spans="1:1" ht="15.75" customHeight="1" x14ac:dyDescent="0.35">
      <c r="A357" s="49"/>
    </row>
    <row r="358" spans="1:1" ht="15.75" customHeight="1" x14ac:dyDescent="0.35">
      <c r="A358" s="49"/>
    </row>
    <row r="359" spans="1:1" ht="15.75" customHeight="1" x14ac:dyDescent="0.35">
      <c r="A359" s="49"/>
    </row>
    <row r="360" spans="1:1" ht="15.75" customHeight="1" x14ac:dyDescent="0.35">
      <c r="A360" s="49"/>
    </row>
    <row r="361" spans="1:1" ht="15.75" customHeight="1" x14ac:dyDescent="0.35">
      <c r="A361" s="49"/>
    </row>
    <row r="362" spans="1:1" ht="15.75" customHeight="1" x14ac:dyDescent="0.35">
      <c r="A362" s="49"/>
    </row>
    <row r="363" spans="1:1" ht="15.75" customHeight="1" x14ac:dyDescent="0.35">
      <c r="A363" s="49"/>
    </row>
    <row r="364" spans="1:1" ht="15.75" customHeight="1" x14ac:dyDescent="0.35">
      <c r="A364" s="49"/>
    </row>
    <row r="365" spans="1:1" ht="15.75" customHeight="1" x14ac:dyDescent="0.35">
      <c r="A365" s="49"/>
    </row>
    <row r="366" spans="1:1" ht="15.75" customHeight="1" x14ac:dyDescent="0.35">
      <c r="A366" s="49"/>
    </row>
    <row r="367" spans="1:1" ht="15.75" customHeight="1" x14ac:dyDescent="0.35">
      <c r="A367" s="49"/>
    </row>
    <row r="368" spans="1:1" ht="15.75" customHeight="1" x14ac:dyDescent="0.35">
      <c r="A368" s="49"/>
    </row>
    <row r="369" spans="1:1" ht="15.75" customHeight="1" x14ac:dyDescent="0.35">
      <c r="A369" s="49"/>
    </row>
    <row r="370" spans="1:1" ht="15.75" customHeight="1" x14ac:dyDescent="0.35">
      <c r="A370" s="49"/>
    </row>
    <row r="371" spans="1:1" ht="15.75" customHeight="1" x14ac:dyDescent="0.35">
      <c r="A371" s="49"/>
    </row>
    <row r="372" spans="1:1" ht="15.75" customHeight="1" x14ac:dyDescent="0.35">
      <c r="A372" s="49"/>
    </row>
    <row r="373" spans="1:1" ht="15.75" customHeight="1" x14ac:dyDescent="0.35">
      <c r="A373" s="49"/>
    </row>
    <row r="374" spans="1:1" ht="15.75" customHeight="1" x14ac:dyDescent="0.35">
      <c r="A374" s="49"/>
    </row>
    <row r="375" spans="1:1" ht="15.75" customHeight="1" x14ac:dyDescent="0.35">
      <c r="A375" s="49"/>
    </row>
    <row r="376" spans="1:1" ht="15.75" customHeight="1" x14ac:dyDescent="0.35">
      <c r="A376" s="49"/>
    </row>
    <row r="377" spans="1:1" ht="15.75" customHeight="1" x14ac:dyDescent="0.35">
      <c r="A377" s="49"/>
    </row>
    <row r="378" spans="1:1" ht="15.75" customHeight="1" x14ac:dyDescent="0.35">
      <c r="A378" s="49"/>
    </row>
    <row r="379" spans="1:1" ht="15.75" customHeight="1" x14ac:dyDescent="0.35">
      <c r="A379" s="49"/>
    </row>
    <row r="380" spans="1:1" ht="15.75" customHeight="1" x14ac:dyDescent="0.35">
      <c r="A380" s="49"/>
    </row>
    <row r="381" spans="1:1" ht="15.75" customHeight="1" x14ac:dyDescent="0.35">
      <c r="A381" s="49"/>
    </row>
    <row r="382" spans="1:1" ht="15.75" customHeight="1" x14ac:dyDescent="0.35">
      <c r="A382" s="49"/>
    </row>
    <row r="383" spans="1:1" ht="15.75" customHeight="1" x14ac:dyDescent="0.35">
      <c r="A383" s="49"/>
    </row>
    <row r="384" spans="1:1" ht="15.75" customHeight="1" x14ac:dyDescent="0.35">
      <c r="A384" s="49"/>
    </row>
    <row r="385" spans="1:1" ht="15.75" customHeight="1" x14ac:dyDescent="0.35">
      <c r="A385" s="49"/>
    </row>
    <row r="386" spans="1:1" ht="15.75" customHeight="1" x14ac:dyDescent="0.35">
      <c r="A386" s="49"/>
    </row>
    <row r="387" spans="1:1" ht="15.75" customHeight="1" x14ac:dyDescent="0.35">
      <c r="A387" s="49"/>
    </row>
    <row r="388" spans="1:1" ht="15.75" customHeight="1" x14ac:dyDescent="0.35">
      <c r="A388" s="49"/>
    </row>
    <row r="389" spans="1:1" ht="15.75" customHeight="1" x14ac:dyDescent="0.35">
      <c r="A389" s="49"/>
    </row>
    <row r="390" spans="1:1" ht="15.75" customHeight="1" x14ac:dyDescent="0.35">
      <c r="A390" s="49"/>
    </row>
    <row r="391" spans="1:1" ht="15.75" customHeight="1" x14ac:dyDescent="0.35">
      <c r="A391" s="49"/>
    </row>
    <row r="392" spans="1:1" ht="15.75" customHeight="1" x14ac:dyDescent="0.35">
      <c r="A392" s="49"/>
    </row>
    <row r="393" spans="1:1" ht="15.75" customHeight="1" x14ac:dyDescent="0.35">
      <c r="A393" s="49"/>
    </row>
    <row r="394" spans="1:1" ht="15.75" customHeight="1" x14ac:dyDescent="0.35">
      <c r="A394" s="49"/>
    </row>
    <row r="395" spans="1:1" ht="15.75" customHeight="1" x14ac:dyDescent="0.35">
      <c r="A395" s="49"/>
    </row>
    <row r="396" spans="1:1" ht="15.75" customHeight="1" x14ac:dyDescent="0.35">
      <c r="A396" s="49"/>
    </row>
    <row r="397" spans="1:1" ht="15.75" customHeight="1" x14ac:dyDescent="0.35">
      <c r="A397" s="49"/>
    </row>
    <row r="398" spans="1:1" ht="15.75" customHeight="1" x14ac:dyDescent="0.35">
      <c r="A398" s="49"/>
    </row>
    <row r="399" spans="1:1" ht="15.75" customHeight="1" x14ac:dyDescent="0.35">
      <c r="A399" s="49"/>
    </row>
    <row r="400" spans="1:1" ht="15.75" customHeight="1" x14ac:dyDescent="0.35">
      <c r="A400" s="49"/>
    </row>
    <row r="401" spans="1:1" ht="15.75" customHeight="1" x14ac:dyDescent="0.35">
      <c r="A401" s="49"/>
    </row>
    <row r="402" spans="1:1" ht="15.75" customHeight="1" x14ac:dyDescent="0.35">
      <c r="A402" s="49"/>
    </row>
    <row r="403" spans="1:1" ht="15.75" customHeight="1" x14ac:dyDescent="0.35">
      <c r="A403" s="49"/>
    </row>
    <row r="404" spans="1:1" ht="15.75" customHeight="1" x14ac:dyDescent="0.35">
      <c r="A404" s="49"/>
    </row>
    <row r="405" spans="1:1" ht="15.75" customHeight="1" x14ac:dyDescent="0.35">
      <c r="A405" s="49"/>
    </row>
    <row r="406" spans="1:1" ht="15.75" customHeight="1" x14ac:dyDescent="0.35">
      <c r="A406" s="49"/>
    </row>
    <row r="407" spans="1:1" ht="15.75" customHeight="1" x14ac:dyDescent="0.35">
      <c r="A407" s="49"/>
    </row>
    <row r="408" spans="1:1" ht="15.75" customHeight="1" x14ac:dyDescent="0.35">
      <c r="A408" s="49"/>
    </row>
    <row r="409" spans="1:1" ht="15.75" customHeight="1" x14ac:dyDescent="0.35">
      <c r="A409" s="49"/>
    </row>
    <row r="410" spans="1:1" ht="15.75" customHeight="1" x14ac:dyDescent="0.35">
      <c r="A410" s="49"/>
    </row>
    <row r="411" spans="1:1" ht="15.75" customHeight="1" x14ac:dyDescent="0.35">
      <c r="A411" s="49"/>
    </row>
    <row r="412" spans="1:1" ht="15.75" customHeight="1" x14ac:dyDescent="0.35">
      <c r="A412" s="49"/>
    </row>
    <row r="413" spans="1:1" ht="15.75" customHeight="1" x14ac:dyDescent="0.35">
      <c r="A413" s="49"/>
    </row>
    <row r="414" spans="1:1" ht="15.75" customHeight="1" x14ac:dyDescent="0.35">
      <c r="A414" s="49"/>
    </row>
    <row r="415" spans="1:1" ht="15.75" customHeight="1" x14ac:dyDescent="0.35">
      <c r="A415" s="49"/>
    </row>
    <row r="416" spans="1:1" ht="15.75" customHeight="1" x14ac:dyDescent="0.35">
      <c r="A416" s="49"/>
    </row>
    <row r="417" spans="1:1" ht="15.75" customHeight="1" x14ac:dyDescent="0.35">
      <c r="A417" s="49"/>
    </row>
    <row r="418" spans="1:1" ht="15.75" customHeight="1" x14ac:dyDescent="0.35">
      <c r="A418" s="49"/>
    </row>
    <row r="419" spans="1:1" ht="15.75" customHeight="1" x14ac:dyDescent="0.35">
      <c r="A419" s="49"/>
    </row>
    <row r="420" spans="1:1" ht="15.75" customHeight="1" x14ac:dyDescent="0.35">
      <c r="A420" s="49"/>
    </row>
    <row r="421" spans="1:1" ht="15.75" customHeight="1" x14ac:dyDescent="0.35">
      <c r="A421" s="49"/>
    </row>
    <row r="422" spans="1:1" ht="15.75" customHeight="1" x14ac:dyDescent="0.35">
      <c r="A422" s="49"/>
    </row>
    <row r="423" spans="1:1" ht="15.75" customHeight="1" x14ac:dyDescent="0.35">
      <c r="A423" s="49"/>
    </row>
    <row r="424" spans="1:1" ht="15.75" customHeight="1" x14ac:dyDescent="0.35">
      <c r="A424" s="49"/>
    </row>
    <row r="425" spans="1:1" ht="15.75" customHeight="1" x14ac:dyDescent="0.35">
      <c r="A425" s="49"/>
    </row>
    <row r="426" spans="1:1" ht="15.75" customHeight="1" x14ac:dyDescent="0.35">
      <c r="A426" s="49"/>
    </row>
    <row r="427" spans="1:1" ht="15.75" customHeight="1" x14ac:dyDescent="0.35">
      <c r="A427" s="49"/>
    </row>
    <row r="428" spans="1:1" ht="15.75" customHeight="1" x14ac:dyDescent="0.35">
      <c r="A428" s="49"/>
    </row>
    <row r="429" spans="1:1" ht="15.75" customHeight="1" x14ac:dyDescent="0.35">
      <c r="A429" s="49"/>
    </row>
    <row r="430" spans="1:1" ht="15.75" customHeight="1" x14ac:dyDescent="0.35">
      <c r="A430" s="49"/>
    </row>
    <row r="431" spans="1:1" ht="15.75" customHeight="1" x14ac:dyDescent="0.35">
      <c r="A431" s="49"/>
    </row>
    <row r="432" spans="1:1" ht="15.75" customHeight="1" x14ac:dyDescent="0.35">
      <c r="A432" s="49"/>
    </row>
    <row r="433" spans="1:1" ht="15.75" customHeight="1" x14ac:dyDescent="0.35">
      <c r="A433" s="49"/>
    </row>
    <row r="434" spans="1:1" ht="15.75" customHeight="1" x14ac:dyDescent="0.35">
      <c r="A434" s="49"/>
    </row>
    <row r="435" spans="1:1" ht="15.75" customHeight="1" x14ac:dyDescent="0.35">
      <c r="A435" s="49"/>
    </row>
    <row r="436" spans="1:1" ht="15.75" customHeight="1" x14ac:dyDescent="0.35">
      <c r="A436" s="49"/>
    </row>
    <row r="437" spans="1:1" ht="15.75" customHeight="1" x14ac:dyDescent="0.35">
      <c r="A437" s="49"/>
    </row>
    <row r="438" spans="1:1" ht="15.75" customHeight="1" x14ac:dyDescent="0.35">
      <c r="A438" s="49"/>
    </row>
    <row r="439" spans="1:1" ht="15.75" customHeight="1" x14ac:dyDescent="0.35">
      <c r="A439" s="49"/>
    </row>
    <row r="440" spans="1:1" ht="15.75" customHeight="1" x14ac:dyDescent="0.35">
      <c r="A440" s="49"/>
    </row>
    <row r="441" spans="1:1" ht="15.75" customHeight="1" x14ac:dyDescent="0.35">
      <c r="A441" s="49"/>
    </row>
    <row r="442" spans="1:1" ht="15.75" customHeight="1" x14ac:dyDescent="0.35">
      <c r="A442" s="49"/>
    </row>
    <row r="443" spans="1:1" ht="15.75" customHeight="1" x14ac:dyDescent="0.35">
      <c r="A443" s="49"/>
    </row>
    <row r="444" spans="1:1" ht="15.75" customHeight="1" x14ac:dyDescent="0.35">
      <c r="A444" s="49"/>
    </row>
    <row r="445" spans="1:1" ht="15.75" customHeight="1" x14ac:dyDescent="0.35">
      <c r="A445" s="49"/>
    </row>
    <row r="446" spans="1:1" ht="15.75" customHeight="1" x14ac:dyDescent="0.35">
      <c r="A446" s="49"/>
    </row>
    <row r="447" spans="1:1" ht="15.75" customHeight="1" x14ac:dyDescent="0.35">
      <c r="A447" s="49"/>
    </row>
    <row r="448" spans="1:1" ht="15.75" customHeight="1" x14ac:dyDescent="0.35">
      <c r="A448" s="49"/>
    </row>
    <row r="449" spans="1:1" ht="15.75" customHeight="1" x14ac:dyDescent="0.35">
      <c r="A449" s="49"/>
    </row>
    <row r="450" spans="1:1" ht="15.75" customHeight="1" x14ac:dyDescent="0.35">
      <c r="A450" s="49"/>
    </row>
    <row r="451" spans="1:1" ht="15.75" customHeight="1" x14ac:dyDescent="0.35">
      <c r="A451" s="49"/>
    </row>
    <row r="452" spans="1:1" ht="15.75" customHeight="1" x14ac:dyDescent="0.35">
      <c r="A452" s="49"/>
    </row>
    <row r="453" spans="1:1" ht="15.75" customHeight="1" x14ac:dyDescent="0.35">
      <c r="A453" s="49"/>
    </row>
    <row r="454" spans="1:1" ht="15.75" customHeight="1" x14ac:dyDescent="0.35">
      <c r="A454" s="49"/>
    </row>
    <row r="455" spans="1:1" ht="15.75" customHeight="1" x14ac:dyDescent="0.35">
      <c r="A455" s="49"/>
    </row>
    <row r="456" spans="1:1" ht="15.75" customHeight="1" x14ac:dyDescent="0.35">
      <c r="A456" s="49"/>
    </row>
    <row r="457" spans="1:1" ht="15.75" customHeight="1" x14ac:dyDescent="0.35">
      <c r="A457" s="49"/>
    </row>
    <row r="458" spans="1:1" ht="15.75" customHeight="1" x14ac:dyDescent="0.35">
      <c r="A458" s="49"/>
    </row>
    <row r="459" spans="1:1" ht="15.75" customHeight="1" x14ac:dyDescent="0.35">
      <c r="A459" s="49"/>
    </row>
    <row r="460" spans="1:1" ht="15.75" customHeight="1" x14ac:dyDescent="0.35">
      <c r="A460" s="49"/>
    </row>
    <row r="461" spans="1:1" ht="15.75" customHeight="1" x14ac:dyDescent="0.35">
      <c r="A461" s="49"/>
    </row>
    <row r="462" spans="1:1" ht="15.75" customHeight="1" x14ac:dyDescent="0.35">
      <c r="A462" s="49"/>
    </row>
    <row r="463" spans="1:1" ht="15.75" customHeight="1" x14ac:dyDescent="0.35">
      <c r="A463" s="49"/>
    </row>
    <row r="464" spans="1:1" ht="15.75" customHeight="1" x14ac:dyDescent="0.35">
      <c r="A464" s="49"/>
    </row>
    <row r="465" spans="1:1" ht="15.75" customHeight="1" x14ac:dyDescent="0.35">
      <c r="A465" s="49"/>
    </row>
    <row r="466" spans="1:1" ht="15.75" customHeight="1" x14ac:dyDescent="0.35">
      <c r="A466" s="49"/>
    </row>
    <row r="467" spans="1:1" ht="15.75" customHeight="1" x14ac:dyDescent="0.35">
      <c r="A467" s="49"/>
    </row>
    <row r="468" spans="1:1" ht="15.75" customHeight="1" x14ac:dyDescent="0.35">
      <c r="A468" s="49"/>
    </row>
    <row r="469" spans="1:1" ht="15.75" customHeight="1" x14ac:dyDescent="0.35">
      <c r="A469" s="49"/>
    </row>
    <row r="470" spans="1:1" ht="15.75" customHeight="1" x14ac:dyDescent="0.35">
      <c r="A470" s="49"/>
    </row>
    <row r="471" spans="1:1" ht="15.75" customHeight="1" x14ac:dyDescent="0.35">
      <c r="A471" s="49"/>
    </row>
    <row r="472" spans="1:1" ht="15.75" customHeight="1" x14ac:dyDescent="0.35">
      <c r="A472" s="49"/>
    </row>
    <row r="473" spans="1:1" ht="15.75" customHeight="1" x14ac:dyDescent="0.35">
      <c r="A473" s="49"/>
    </row>
    <row r="474" spans="1:1" ht="15.75" customHeight="1" x14ac:dyDescent="0.35">
      <c r="A474" s="49"/>
    </row>
    <row r="475" spans="1:1" ht="15.75" customHeight="1" x14ac:dyDescent="0.35">
      <c r="A475" s="49"/>
    </row>
    <row r="476" spans="1:1" ht="15.75" customHeight="1" x14ac:dyDescent="0.35">
      <c r="A476" s="49"/>
    </row>
    <row r="477" spans="1:1" ht="15.75" customHeight="1" x14ac:dyDescent="0.35">
      <c r="A477" s="49"/>
    </row>
    <row r="478" spans="1:1" ht="15.75" customHeight="1" x14ac:dyDescent="0.35">
      <c r="A478" s="49"/>
    </row>
    <row r="479" spans="1:1" ht="15.75" customHeight="1" x14ac:dyDescent="0.35">
      <c r="A479" s="49"/>
    </row>
    <row r="480" spans="1:1" ht="15.75" customHeight="1" x14ac:dyDescent="0.35">
      <c r="A480" s="49"/>
    </row>
    <row r="481" spans="1:1" ht="15.75" customHeight="1" x14ac:dyDescent="0.35">
      <c r="A481" s="49"/>
    </row>
    <row r="482" spans="1:1" ht="15.75" customHeight="1" x14ac:dyDescent="0.35">
      <c r="A482" s="49"/>
    </row>
    <row r="483" spans="1:1" ht="15.75" customHeight="1" x14ac:dyDescent="0.35">
      <c r="A483" s="49"/>
    </row>
    <row r="484" spans="1:1" ht="15.75" customHeight="1" x14ac:dyDescent="0.35">
      <c r="A484" s="49"/>
    </row>
    <row r="485" spans="1:1" ht="15.75" customHeight="1" x14ac:dyDescent="0.35">
      <c r="A485" s="49"/>
    </row>
    <row r="486" spans="1:1" ht="15.75" customHeight="1" x14ac:dyDescent="0.35">
      <c r="A486" s="49"/>
    </row>
    <row r="487" spans="1:1" ht="15.75" customHeight="1" x14ac:dyDescent="0.35">
      <c r="A487" s="49"/>
    </row>
    <row r="488" spans="1:1" ht="15.75" customHeight="1" x14ac:dyDescent="0.35">
      <c r="A488" s="49"/>
    </row>
    <row r="489" spans="1:1" ht="15.75" customHeight="1" x14ac:dyDescent="0.35">
      <c r="A489" s="49"/>
    </row>
    <row r="490" spans="1:1" ht="15.75" customHeight="1" x14ac:dyDescent="0.35">
      <c r="A490" s="49"/>
    </row>
    <row r="491" spans="1:1" ht="15.75" customHeight="1" x14ac:dyDescent="0.35">
      <c r="A491" s="49"/>
    </row>
    <row r="492" spans="1:1" ht="15.75" customHeight="1" x14ac:dyDescent="0.35">
      <c r="A492" s="49"/>
    </row>
    <row r="493" spans="1:1" ht="15.75" customHeight="1" x14ac:dyDescent="0.35">
      <c r="A493" s="49"/>
    </row>
    <row r="494" spans="1:1" ht="15.75" customHeight="1" x14ac:dyDescent="0.35">
      <c r="A494" s="49"/>
    </row>
    <row r="495" spans="1:1" ht="15.75" customHeight="1" x14ac:dyDescent="0.35">
      <c r="A495" s="49"/>
    </row>
    <row r="496" spans="1:1" ht="15.75" customHeight="1" x14ac:dyDescent="0.35">
      <c r="A496" s="49"/>
    </row>
    <row r="497" spans="1:1" ht="15.75" customHeight="1" x14ac:dyDescent="0.35">
      <c r="A497" s="49"/>
    </row>
    <row r="498" spans="1:1" ht="15.75" customHeight="1" x14ac:dyDescent="0.35">
      <c r="A498" s="49"/>
    </row>
    <row r="499" spans="1:1" ht="15.75" customHeight="1" x14ac:dyDescent="0.35">
      <c r="A499" s="49"/>
    </row>
    <row r="500" spans="1:1" ht="15.75" customHeight="1" x14ac:dyDescent="0.35">
      <c r="A500" s="49"/>
    </row>
    <row r="501" spans="1:1" ht="15.75" customHeight="1" x14ac:dyDescent="0.35">
      <c r="A501" s="49"/>
    </row>
    <row r="502" spans="1:1" ht="15.75" customHeight="1" x14ac:dyDescent="0.35">
      <c r="A502" s="49"/>
    </row>
    <row r="503" spans="1:1" ht="15.75" customHeight="1" x14ac:dyDescent="0.35">
      <c r="A503" s="49"/>
    </row>
    <row r="504" spans="1:1" ht="15.75" customHeight="1" x14ac:dyDescent="0.35">
      <c r="A504" s="49"/>
    </row>
    <row r="505" spans="1:1" ht="15.75" customHeight="1" x14ac:dyDescent="0.35">
      <c r="A505" s="49"/>
    </row>
    <row r="506" spans="1:1" ht="15.75" customHeight="1" x14ac:dyDescent="0.35">
      <c r="A506" s="49"/>
    </row>
    <row r="507" spans="1:1" ht="15.75" customHeight="1" x14ac:dyDescent="0.35">
      <c r="A507" s="49"/>
    </row>
    <row r="508" spans="1:1" ht="15.75" customHeight="1" x14ac:dyDescent="0.35">
      <c r="A508" s="49"/>
    </row>
    <row r="509" spans="1:1" ht="15.75" customHeight="1" x14ac:dyDescent="0.35">
      <c r="A509" s="49"/>
    </row>
    <row r="510" spans="1:1" ht="15.75" customHeight="1" x14ac:dyDescent="0.35">
      <c r="A510" s="49"/>
    </row>
    <row r="511" spans="1:1" ht="15.75" customHeight="1" x14ac:dyDescent="0.35">
      <c r="A511" s="49"/>
    </row>
    <row r="512" spans="1:1" ht="15.75" customHeight="1" x14ac:dyDescent="0.35">
      <c r="A512" s="49"/>
    </row>
    <row r="513" spans="1:1" ht="15.75" customHeight="1" x14ac:dyDescent="0.35">
      <c r="A513" s="49"/>
    </row>
    <row r="514" spans="1:1" ht="15.75" customHeight="1" x14ac:dyDescent="0.35">
      <c r="A514" s="49"/>
    </row>
    <row r="515" spans="1:1" ht="15.75" customHeight="1" x14ac:dyDescent="0.35">
      <c r="A515" s="49"/>
    </row>
    <row r="516" spans="1:1" ht="15.75" customHeight="1" x14ac:dyDescent="0.35">
      <c r="A516" s="49"/>
    </row>
    <row r="517" spans="1:1" ht="15.75" customHeight="1" x14ac:dyDescent="0.35">
      <c r="A517" s="49"/>
    </row>
    <row r="518" spans="1:1" ht="15.75" customHeight="1" x14ac:dyDescent="0.35">
      <c r="A518" s="49"/>
    </row>
    <row r="519" spans="1:1" ht="15.75" customHeight="1" x14ac:dyDescent="0.35">
      <c r="A519" s="49"/>
    </row>
    <row r="520" spans="1:1" ht="15.75" customHeight="1" x14ac:dyDescent="0.35">
      <c r="A520" s="49"/>
    </row>
    <row r="521" spans="1:1" ht="15.75" customHeight="1" x14ac:dyDescent="0.35">
      <c r="A521" s="49"/>
    </row>
    <row r="522" spans="1:1" ht="15.75" customHeight="1" x14ac:dyDescent="0.35">
      <c r="A522" s="49"/>
    </row>
    <row r="523" spans="1:1" ht="15.75" customHeight="1" x14ac:dyDescent="0.35">
      <c r="A523" s="49"/>
    </row>
    <row r="524" spans="1:1" ht="15.75" customHeight="1" x14ac:dyDescent="0.35">
      <c r="A524" s="49"/>
    </row>
    <row r="525" spans="1:1" ht="15.75" customHeight="1" x14ac:dyDescent="0.35">
      <c r="A525" s="49"/>
    </row>
    <row r="526" spans="1:1" ht="15.75" customHeight="1" x14ac:dyDescent="0.35">
      <c r="A526" s="49"/>
    </row>
    <row r="527" spans="1:1" ht="15.75" customHeight="1" x14ac:dyDescent="0.35">
      <c r="A527" s="49"/>
    </row>
    <row r="528" spans="1:1" ht="15.75" customHeight="1" x14ac:dyDescent="0.35">
      <c r="A528" s="49"/>
    </row>
    <row r="529" spans="1:1" ht="15.75" customHeight="1" x14ac:dyDescent="0.35">
      <c r="A529" s="49"/>
    </row>
    <row r="530" spans="1:1" ht="15.75" customHeight="1" x14ac:dyDescent="0.35">
      <c r="A530" s="49"/>
    </row>
    <row r="531" spans="1:1" ht="15.75" customHeight="1" x14ac:dyDescent="0.35">
      <c r="A531" s="49"/>
    </row>
    <row r="532" spans="1:1" ht="15.75" customHeight="1" x14ac:dyDescent="0.35">
      <c r="A532" s="49"/>
    </row>
    <row r="533" spans="1:1" ht="15.75" customHeight="1" x14ac:dyDescent="0.35">
      <c r="A533" s="49"/>
    </row>
    <row r="534" spans="1:1" ht="15.75" customHeight="1" x14ac:dyDescent="0.35">
      <c r="A534" s="49"/>
    </row>
    <row r="535" spans="1:1" ht="15.75" customHeight="1" x14ac:dyDescent="0.35">
      <c r="A535" s="49"/>
    </row>
    <row r="536" spans="1:1" ht="15.75" customHeight="1" x14ac:dyDescent="0.35">
      <c r="A536" s="49"/>
    </row>
    <row r="537" spans="1:1" ht="15.75" customHeight="1" x14ac:dyDescent="0.35">
      <c r="A537" s="49"/>
    </row>
    <row r="538" spans="1:1" ht="15.75" customHeight="1" x14ac:dyDescent="0.35">
      <c r="A538" s="49"/>
    </row>
    <row r="539" spans="1:1" ht="15.75" customHeight="1" x14ac:dyDescent="0.35">
      <c r="A539" s="49"/>
    </row>
    <row r="540" spans="1:1" ht="15.75" customHeight="1" x14ac:dyDescent="0.35">
      <c r="A540" s="49"/>
    </row>
    <row r="541" spans="1:1" ht="15.75" customHeight="1" x14ac:dyDescent="0.35">
      <c r="A541" s="49"/>
    </row>
    <row r="542" spans="1:1" ht="15.75" customHeight="1" x14ac:dyDescent="0.35">
      <c r="A542" s="49"/>
    </row>
    <row r="543" spans="1:1" ht="15.75" customHeight="1" x14ac:dyDescent="0.35">
      <c r="A543" s="49"/>
    </row>
    <row r="544" spans="1:1" ht="15.75" customHeight="1" x14ac:dyDescent="0.35">
      <c r="A544" s="49"/>
    </row>
    <row r="545" spans="1:1" ht="15.75" customHeight="1" x14ac:dyDescent="0.35">
      <c r="A545" s="49"/>
    </row>
    <row r="546" spans="1:1" ht="15.75" customHeight="1" x14ac:dyDescent="0.35">
      <c r="A546" s="49"/>
    </row>
    <row r="547" spans="1:1" ht="15.75" customHeight="1" x14ac:dyDescent="0.35">
      <c r="A547" s="49"/>
    </row>
    <row r="548" spans="1:1" ht="15.75" customHeight="1" x14ac:dyDescent="0.35">
      <c r="A548" s="49"/>
    </row>
    <row r="549" spans="1:1" ht="15.75" customHeight="1" x14ac:dyDescent="0.35">
      <c r="A549" s="49"/>
    </row>
    <row r="550" spans="1:1" ht="15.75" customHeight="1" x14ac:dyDescent="0.35">
      <c r="A550" s="49"/>
    </row>
    <row r="551" spans="1:1" ht="15.75" customHeight="1" x14ac:dyDescent="0.35">
      <c r="A551" s="49"/>
    </row>
    <row r="552" spans="1:1" ht="15.75" customHeight="1" x14ac:dyDescent="0.35">
      <c r="A552" s="49"/>
    </row>
    <row r="553" spans="1:1" ht="15.75" customHeight="1" x14ac:dyDescent="0.35">
      <c r="A553" s="49"/>
    </row>
    <row r="554" spans="1:1" ht="15.75" customHeight="1" x14ac:dyDescent="0.35">
      <c r="A554" s="49"/>
    </row>
    <row r="555" spans="1:1" ht="15.75" customHeight="1" x14ac:dyDescent="0.35">
      <c r="A555" s="49"/>
    </row>
    <row r="556" spans="1:1" ht="15.75" customHeight="1" x14ac:dyDescent="0.35">
      <c r="A556" s="49"/>
    </row>
    <row r="557" spans="1:1" ht="15.75" customHeight="1" x14ac:dyDescent="0.35">
      <c r="A557" s="49"/>
    </row>
    <row r="558" spans="1:1" ht="15.75" customHeight="1" x14ac:dyDescent="0.35">
      <c r="A558" s="49"/>
    </row>
    <row r="559" spans="1:1" ht="15.75" customHeight="1" x14ac:dyDescent="0.35">
      <c r="A559" s="49"/>
    </row>
    <row r="560" spans="1:1" ht="15.75" customHeight="1" x14ac:dyDescent="0.35">
      <c r="A560" s="49"/>
    </row>
    <row r="561" spans="1:1" ht="15.75" customHeight="1" x14ac:dyDescent="0.35">
      <c r="A561" s="49"/>
    </row>
    <row r="562" spans="1:1" ht="15.75" customHeight="1" x14ac:dyDescent="0.35">
      <c r="A562" s="49"/>
    </row>
    <row r="563" spans="1:1" ht="15.75" customHeight="1" x14ac:dyDescent="0.35">
      <c r="A563" s="49"/>
    </row>
    <row r="564" spans="1:1" ht="15.75" customHeight="1" x14ac:dyDescent="0.35">
      <c r="A564" s="49"/>
    </row>
    <row r="565" spans="1:1" ht="15.75" customHeight="1" x14ac:dyDescent="0.35">
      <c r="A565" s="49"/>
    </row>
    <row r="566" spans="1:1" ht="15.75" customHeight="1" x14ac:dyDescent="0.35">
      <c r="A566" s="49"/>
    </row>
    <row r="567" spans="1:1" ht="15.75" customHeight="1" x14ac:dyDescent="0.35">
      <c r="A567" s="49"/>
    </row>
    <row r="568" spans="1:1" ht="15.75" customHeight="1" x14ac:dyDescent="0.35">
      <c r="A568" s="49"/>
    </row>
    <row r="569" spans="1:1" ht="15.75" customHeight="1" x14ac:dyDescent="0.35">
      <c r="A569" s="49"/>
    </row>
    <row r="570" spans="1:1" ht="15.75" customHeight="1" x14ac:dyDescent="0.35">
      <c r="A570" s="49"/>
    </row>
    <row r="571" spans="1:1" ht="15.75" customHeight="1" x14ac:dyDescent="0.35">
      <c r="A571" s="49"/>
    </row>
    <row r="572" spans="1:1" ht="15.75" customHeight="1" x14ac:dyDescent="0.35">
      <c r="A572" s="49"/>
    </row>
    <row r="573" spans="1:1" ht="15.75" customHeight="1" x14ac:dyDescent="0.35">
      <c r="A573" s="49"/>
    </row>
    <row r="574" spans="1:1" ht="15.75" customHeight="1" x14ac:dyDescent="0.35">
      <c r="A574" s="49"/>
    </row>
    <row r="575" spans="1:1" ht="15.75" customHeight="1" x14ac:dyDescent="0.35">
      <c r="A575" s="49"/>
    </row>
    <row r="576" spans="1:1" ht="15.75" customHeight="1" x14ac:dyDescent="0.35">
      <c r="A576" s="49"/>
    </row>
    <row r="577" spans="1:1" ht="15.75" customHeight="1" x14ac:dyDescent="0.35">
      <c r="A577" s="49"/>
    </row>
    <row r="578" spans="1:1" ht="15.75" customHeight="1" x14ac:dyDescent="0.35">
      <c r="A578" s="49"/>
    </row>
    <row r="579" spans="1:1" ht="15.75" customHeight="1" x14ac:dyDescent="0.35">
      <c r="A579" s="49"/>
    </row>
    <row r="580" spans="1:1" ht="15.75" customHeight="1" x14ac:dyDescent="0.35">
      <c r="A580" s="49"/>
    </row>
    <row r="581" spans="1:1" ht="15.75" customHeight="1" x14ac:dyDescent="0.35">
      <c r="A581" s="49"/>
    </row>
    <row r="582" spans="1:1" ht="15.75" customHeight="1" x14ac:dyDescent="0.35">
      <c r="A582" s="49"/>
    </row>
    <row r="583" spans="1:1" ht="15.75" customHeight="1" x14ac:dyDescent="0.35">
      <c r="A583" s="49"/>
    </row>
    <row r="584" spans="1:1" ht="15.75" customHeight="1" x14ac:dyDescent="0.35">
      <c r="A584" s="49"/>
    </row>
    <row r="585" spans="1:1" ht="15.75" customHeight="1" x14ac:dyDescent="0.35">
      <c r="A585" s="49"/>
    </row>
    <row r="586" spans="1:1" ht="15.75" customHeight="1" x14ac:dyDescent="0.35">
      <c r="A586" s="49"/>
    </row>
    <row r="587" spans="1:1" ht="15.75" customHeight="1" x14ac:dyDescent="0.35">
      <c r="A587" s="49"/>
    </row>
    <row r="588" spans="1:1" ht="15.75" customHeight="1" x14ac:dyDescent="0.35">
      <c r="A588" s="49"/>
    </row>
    <row r="589" spans="1:1" ht="15.75" customHeight="1" x14ac:dyDescent="0.35">
      <c r="A589" s="49"/>
    </row>
    <row r="590" spans="1:1" ht="15.75" customHeight="1" x14ac:dyDescent="0.35">
      <c r="A590" s="49"/>
    </row>
    <row r="591" spans="1:1" ht="15.75" customHeight="1" x14ac:dyDescent="0.35">
      <c r="A591" s="49"/>
    </row>
    <row r="592" spans="1:1" ht="15.75" customHeight="1" x14ac:dyDescent="0.35">
      <c r="A592" s="49"/>
    </row>
    <row r="593" spans="1:1" ht="15.75" customHeight="1" x14ac:dyDescent="0.35">
      <c r="A593" s="49"/>
    </row>
    <row r="594" spans="1:1" ht="15.75" customHeight="1" x14ac:dyDescent="0.35">
      <c r="A594" s="49"/>
    </row>
    <row r="595" spans="1:1" ht="15.75" customHeight="1" x14ac:dyDescent="0.35">
      <c r="A595" s="49"/>
    </row>
    <row r="596" spans="1:1" ht="15.75" customHeight="1" x14ac:dyDescent="0.35">
      <c r="A596" s="49"/>
    </row>
    <row r="597" spans="1:1" ht="15.75" customHeight="1" x14ac:dyDescent="0.35">
      <c r="A597" s="49"/>
    </row>
    <row r="598" spans="1:1" ht="15.75" customHeight="1" x14ac:dyDescent="0.35">
      <c r="A598" s="49"/>
    </row>
    <row r="599" spans="1:1" ht="15.75" customHeight="1" x14ac:dyDescent="0.35">
      <c r="A599" s="49"/>
    </row>
    <row r="600" spans="1:1" ht="15.75" customHeight="1" x14ac:dyDescent="0.35">
      <c r="A600" s="49"/>
    </row>
    <row r="601" spans="1:1" ht="15.75" customHeight="1" x14ac:dyDescent="0.35">
      <c r="A601" s="49"/>
    </row>
    <row r="602" spans="1:1" ht="15.75" customHeight="1" x14ac:dyDescent="0.35">
      <c r="A602" s="49"/>
    </row>
    <row r="603" spans="1:1" ht="15.75" customHeight="1" x14ac:dyDescent="0.35">
      <c r="A603" s="49"/>
    </row>
    <row r="604" spans="1:1" ht="15.75" customHeight="1" x14ac:dyDescent="0.35">
      <c r="A604" s="49"/>
    </row>
    <row r="605" spans="1:1" ht="15.75" customHeight="1" x14ac:dyDescent="0.35">
      <c r="A605" s="49"/>
    </row>
    <row r="606" spans="1:1" ht="15.75" customHeight="1" x14ac:dyDescent="0.35">
      <c r="A606" s="49"/>
    </row>
    <row r="607" spans="1:1" ht="15.75" customHeight="1" x14ac:dyDescent="0.35">
      <c r="A607" s="49"/>
    </row>
    <row r="608" spans="1:1" ht="15.75" customHeight="1" x14ac:dyDescent="0.35">
      <c r="A608" s="49"/>
    </row>
    <row r="609" spans="1:1" ht="15.75" customHeight="1" x14ac:dyDescent="0.35">
      <c r="A609" s="49"/>
    </row>
    <row r="610" spans="1:1" ht="15.75" customHeight="1" x14ac:dyDescent="0.35">
      <c r="A610" s="49"/>
    </row>
    <row r="611" spans="1:1" ht="15.75" customHeight="1" x14ac:dyDescent="0.35">
      <c r="A611" s="49"/>
    </row>
    <row r="612" spans="1:1" ht="15.75" customHeight="1" x14ac:dyDescent="0.35">
      <c r="A612" s="49"/>
    </row>
    <row r="613" spans="1:1" ht="15.75" customHeight="1" x14ac:dyDescent="0.35">
      <c r="A613" s="49"/>
    </row>
    <row r="614" spans="1:1" ht="15.75" customHeight="1" x14ac:dyDescent="0.35">
      <c r="A614" s="49"/>
    </row>
    <row r="615" spans="1:1" ht="15.75" customHeight="1" x14ac:dyDescent="0.35">
      <c r="A615" s="49"/>
    </row>
    <row r="616" spans="1:1" ht="15.75" customHeight="1" x14ac:dyDescent="0.35">
      <c r="A616" s="49"/>
    </row>
    <row r="617" spans="1:1" ht="15.75" customHeight="1" x14ac:dyDescent="0.35">
      <c r="A617" s="49"/>
    </row>
    <row r="618" spans="1:1" ht="15.75" customHeight="1" x14ac:dyDescent="0.35">
      <c r="A618" s="49"/>
    </row>
    <row r="619" spans="1:1" ht="15.75" customHeight="1" x14ac:dyDescent="0.35">
      <c r="A619" s="49"/>
    </row>
    <row r="620" spans="1:1" ht="15.75" customHeight="1" x14ac:dyDescent="0.35">
      <c r="A620" s="49"/>
    </row>
    <row r="621" spans="1:1" ht="15.75" customHeight="1" x14ac:dyDescent="0.35">
      <c r="A621" s="49"/>
    </row>
    <row r="622" spans="1:1" ht="15.75" customHeight="1" x14ac:dyDescent="0.35">
      <c r="A622" s="49"/>
    </row>
    <row r="623" spans="1:1" ht="15.75" customHeight="1" x14ac:dyDescent="0.35">
      <c r="A623" s="49"/>
    </row>
    <row r="624" spans="1:1" ht="15.75" customHeight="1" x14ac:dyDescent="0.35">
      <c r="A624" s="49"/>
    </row>
    <row r="625" spans="1:1" ht="15.75" customHeight="1" x14ac:dyDescent="0.35">
      <c r="A625" s="49"/>
    </row>
    <row r="626" spans="1:1" ht="15.75" customHeight="1" x14ac:dyDescent="0.35">
      <c r="A626" s="49"/>
    </row>
    <row r="627" spans="1:1" ht="15.75" customHeight="1" x14ac:dyDescent="0.35">
      <c r="A627" s="49"/>
    </row>
    <row r="628" spans="1:1" ht="15.75" customHeight="1" x14ac:dyDescent="0.35">
      <c r="A628" s="49"/>
    </row>
    <row r="629" spans="1:1" ht="15.75" customHeight="1" x14ac:dyDescent="0.35">
      <c r="A629" s="49"/>
    </row>
    <row r="630" spans="1:1" ht="15.75" customHeight="1" x14ac:dyDescent="0.35">
      <c r="A630" s="49"/>
    </row>
    <row r="631" spans="1:1" ht="15.75" customHeight="1" x14ac:dyDescent="0.35">
      <c r="A631" s="49"/>
    </row>
    <row r="632" spans="1:1" ht="15.75" customHeight="1" x14ac:dyDescent="0.35">
      <c r="A632" s="49"/>
    </row>
    <row r="633" spans="1:1" ht="15.75" customHeight="1" x14ac:dyDescent="0.35">
      <c r="A633" s="49"/>
    </row>
    <row r="634" spans="1:1" ht="15.75" customHeight="1" x14ac:dyDescent="0.35">
      <c r="A634" s="49"/>
    </row>
    <row r="635" spans="1:1" ht="15.75" customHeight="1" x14ac:dyDescent="0.35">
      <c r="A635" s="49"/>
    </row>
    <row r="636" spans="1:1" ht="15.75" customHeight="1" x14ac:dyDescent="0.35">
      <c r="A636" s="49"/>
    </row>
    <row r="637" spans="1:1" ht="15.75" customHeight="1" x14ac:dyDescent="0.35">
      <c r="A637" s="49"/>
    </row>
    <row r="638" spans="1:1" ht="15.75" customHeight="1" x14ac:dyDescent="0.35">
      <c r="A638" s="49"/>
    </row>
    <row r="639" spans="1:1" ht="15.75" customHeight="1" x14ac:dyDescent="0.35">
      <c r="A639" s="49"/>
    </row>
    <row r="640" spans="1:1" ht="15.75" customHeight="1" x14ac:dyDescent="0.35">
      <c r="A640" s="49"/>
    </row>
    <row r="641" spans="1:1" ht="15.75" customHeight="1" x14ac:dyDescent="0.35">
      <c r="A641" s="49"/>
    </row>
    <row r="642" spans="1:1" ht="15.75" customHeight="1" x14ac:dyDescent="0.35">
      <c r="A642" s="49"/>
    </row>
    <row r="643" spans="1:1" ht="15.75" customHeight="1" x14ac:dyDescent="0.35">
      <c r="A643" s="49"/>
    </row>
    <row r="644" spans="1:1" ht="15.75" customHeight="1" x14ac:dyDescent="0.35">
      <c r="A644" s="49"/>
    </row>
    <row r="645" spans="1:1" ht="15.75" customHeight="1" x14ac:dyDescent="0.35">
      <c r="A645" s="49"/>
    </row>
    <row r="646" spans="1:1" ht="15.75" customHeight="1" x14ac:dyDescent="0.35">
      <c r="A646" s="49"/>
    </row>
    <row r="647" spans="1:1" ht="15.75" customHeight="1" x14ac:dyDescent="0.35">
      <c r="A647" s="49"/>
    </row>
    <row r="648" spans="1:1" ht="15.75" customHeight="1" x14ac:dyDescent="0.35">
      <c r="A648" s="49"/>
    </row>
    <row r="649" spans="1:1" ht="15.75" customHeight="1" x14ac:dyDescent="0.35">
      <c r="A649" s="49"/>
    </row>
    <row r="650" spans="1:1" ht="15.75" customHeight="1" x14ac:dyDescent="0.35">
      <c r="A650" s="49"/>
    </row>
    <row r="651" spans="1:1" ht="15.75" customHeight="1" x14ac:dyDescent="0.35">
      <c r="A651" s="49"/>
    </row>
    <row r="652" spans="1:1" ht="15.75" customHeight="1" x14ac:dyDescent="0.35">
      <c r="A652" s="49"/>
    </row>
    <row r="653" spans="1:1" ht="15.75" customHeight="1" x14ac:dyDescent="0.35">
      <c r="A653" s="49"/>
    </row>
    <row r="654" spans="1:1" ht="15.75" customHeight="1" x14ac:dyDescent="0.35">
      <c r="A654" s="49"/>
    </row>
    <row r="655" spans="1:1" ht="15.75" customHeight="1" x14ac:dyDescent="0.35">
      <c r="A655" s="49"/>
    </row>
    <row r="656" spans="1:1" ht="15.75" customHeight="1" x14ac:dyDescent="0.35">
      <c r="A656" s="49"/>
    </row>
    <row r="657" spans="1:1" ht="15.75" customHeight="1" x14ac:dyDescent="0.35">
      <c r="A657" s="49"/>
    </row>
    <row r="658" spans="1:1" ht="15.75" customHeight="1" x14ac:dyDescent="0.35">
      <c r="A658" s="49"/>
    </row>
    <row r="659" spans="1:1" ht="15.75" customHeight="1" x14ac:dyDescent="0.35">
      <c r="A659" s="49"/>
    </row>
    <row r="660" spans="1:1" ht="15.75" customHeight="1" x14ac:dyDescent="0.35">
      <c r="A660" s="49"/>
    </row>
    <row r="661" spans="1:1" ht="15.75" customHeight="1" x14ac:dyDescent="0.35">
      <c r="A661" s="49"/>
    </row>
    <row r="662" spans="1:1" ht="15.75" customHeight="1" x14ac:dyDescent="0.35">
      <c r="A662" s="49"/>
    </row>
    <row r="663" spans="1:1" ht="15.75" customHeight="1" x14ac:dyDescent="0.35">
      <c r="A663" s="49"/>
    </row>
    <row r="664" spans="1:1" ht="15.75" customHeight="1" x14ac:dyDescent="0.35">
      <c r="A664" s="49"/>
    </row>
    <row r="665" spans="1:1" ht="15.75" customHeight="1" x14ac:dyDescent="0.35">
      <c r="A665" s="49"/>
    </row>
    <row r="666" spans="1:1" ht="15.75" customHeight="1" x14ac:dyDescent="0.35">
      <c r="A666" s="49"/>
    </row>
    <row r="667" spans="1:1" ht="15.75" customHeight="1" x14ac:dyDescent="0.35">
      <c r="A667" s="49"/>
    </row>
    <row r="668" spans="1:1" ht="15.75" customHeight="1" x14ac:dyDescent="0.35">
      <c r="A668" s="49"/>
    </row>
    <row r="669" spans="1:1" ht="15.75" customHeight="1" x14ac:dyDescent="0.35">
      <c r="A669" s="49"/>
    </row>
    <row r="670" spans="1:1" ht="15.75" customHeight="1" x14ac:dyDescent="0.35">
      <c r="A670" s="49"/>
    </row>
    <row r="671" spans="1:1" ht="15.75" customHeight="1" x14ac:dyDescent="0.35">
      <c r="A671" s="49"/>
    </row>
    <row r="672" spans="1:1" ht="15.75" customHeight="1" x14ac:dyDescent="0.35">
      <c r="A672" s="49"/>
    </row>
    <row r="673" spans="1:1" ht="15.75" customHeight="1" x14ac:dyDescent="0.35">
      <c r="A673" s="49"/>
    </row>
    <row r="674" spans="1:1" ht="15.75" customHeight="1" x14ac:dyDescent="0.35">
      <c r="A674" s="49"/>
    </row>
    <row r="675" spans="1:1" ht="15.75" customHeight="1" x14ac:dyDescent="0.35">
      <c r="A675" s="49"/>
    </row>
    <row r="676" spans="1:1" ht="15.75" customHeight="1" x14ac:dyDescent="0.35">
      <c r="A676" s="49"/>
    </row>
    <row r="677" spans="1:1" ht="15.75" customHeight="1" x14ac:dyDescent="0.35">
      <c r="A677" s="49"/>
    </row>
    <row r="678" spans="1:1" ht="15.75" customHeight="1" x14ac:dyDescent="0.35">
      <c r="A678" s="49"/>
    </row>
    <row r="679" spans="1:1" ht="15.75" customHeight="1" x14ac:dyDescent="0.35">
      <c r="A679" s="49"/>
    </row>
    <row r="680" spans="1:1" ht="15.75" customHeight="1" x14ac:dyDescent="0.35">
      <c r="A680" s="49"/>
    </row>
    <row r="681" spans="1:1" ht="15.75" customHeight="1" x14ac:dyDescent="0.35">
      <c r="A681" s="49"/>
    </row>
    <row r="682" spans="1:1" ht="15.75" customHeight="1" x14ac:dyDescent="0.35">
      <c r="A682" s="49"/>
    </row>
    <row r="683" spans="1:1" ht="15.75" customHeight="1" x14ac:dyDescent="0.35">
      <c r="A683" s="49"/>
    </row>
    <row r="684" spans="1:1" ht="15.75" customHeight="1" x14ac:dyDescent="0.35">
      <c r="A684" s="49"/>
    </row>
    <row r="685" spans="1:1" ht="15.75" customHeight="1" x14ac:dyDescent="0.35">
      <c r="A685" s="49"/>
    </row>
    <row r="686" spans="1:1" ht="15.75" customHeight="1" x14ac:dyDescent="0.35">
      <c r="A686" s="49"/>
    </row>
    <row r="687" spans="1:1" ht="15.75" customHeight="1" x14ac:dyDescent="0.35">
      <c r="A687" s="49"/>
    </row>
    <row r="688" spans="1:1" ht="15.75" customHeight="1" x14ac:dyDescent="0.35">
      <c r="A688" s="49"/>
    </row>
    <row r="689" spans="1:1" ht="15.75" customHeight="1" x14ac:dyDescent="0.35">
      <c r="A689" s="49"/>
    </row>
    <row r="690" spans="1:1" ht="15.75" customHeight="1" x14ac:dyDescent="0.35">
      <c r="A690" s="49"/>
    </row>
    <row r="691" spans="1:1" ht="15.75" customHeight="1" x14ac:dyDescent="0.35">
      <c r="A691" s="49"/>
    </row>
    <row r="692" spans="1:1" ht="15.75" customHeight="1" x14ac:dyDescent="0.35">
      <c r="A692" s="49"/>
    </row>
    <row r="693" spans="1:1" ht="15.75" customHeight="1" x14ac:dyDescent="0.35">
      <c r="A693" s="49"/>
    </row>
    <row r="694" spans="1:1" ht="15.75" customHeight="1" x14ac:dyDescent="0.35">
      <c r="A694" s="49"/>
    </row>
    <row r="695" spans="1:1" ht="15.75" customHeight="1" x14ac:dyDescent="0.35">
      <c r="A695" s="49"/>
    </row>
    <row r="696" spans="1:1" ht="15.75" customHeight="1" x14ac:dyDescent="0.35">
      <c r="A696" s="49"/>
    </row>
    <row r="697" spans="1:1" ht="15.75" customHeight="1" x14ac:dyDescent="0.35">
      <c r="A697" s="49"/>
    </row>
    <row r="698" spans="1:1" ht="15.75" customHeight="1" x14ac:dyDescent="0.35">
      <c r="A698" s="49"/>
    </row>
    <row r="699" spans="1:1" ht="15.75" customHeight="1" x14ac:dyDescent="0.35">
      <c r="A699" s="49"/>
    </row>
    <row r="700" spans="1:1" ht="15.75" customHeight="1" x14ac:dyDescent="0.35">
      <c r="A700" s="49"/>
    </row>
    <row r="701" spans="1:1" ht="15.75" customHeight="1" x14ac:dyDescent="0.35">
      <c r="A701" s="49"/>
    </row>
    <row r="702" spans="1:1" ht="15.75" customHeight="1" x14ac:dyDescent="0.35">
      <c r="A702" s="49"/>
    </row>
    <row r="703" spans="1:1" ht="15.75" customHeight="1" x14ac:dyDescent="0.35">
      <c r="A703" s="49"/>
    </row>
    <row r="704" spans="1:1" ht="15.75" customHeight="1" x14ac:dyDescent="0.35">
      <c r="A704" s="49"/>
    </row>
    <row r="705" spans="1:1" ht="15.75" customHeight="1" x14ac:dyDescent="0.35">
      <c r="A705" s="49"/>
    </row>
    <row r="706" spans="1:1" ht="15.75" customHeight="1" x14ac:dyDescent="0.35">
      <c r="A706" s="49"/>
    </row>
    <row r="707" spans="1:1" ht="15.75" customHeight="1" x14ac:dyDescent="0.35">
      <c r="A707" s="49"/>
    </row>
    <row r="708" spans="1:1" ht="15.75" customHeight="1" x14ac:dyDescent="0.35">
      <c r="A708" s="49"/>
    </row>
    <row r="709" spans="1:1" ht="15.75" customHeight="1" x14ac:dyDescent="0.35">
      <c r="A709" s="49"/>
    </row>
    <row r="710" spans="1:1" ht="15.75" customHeight="1" x14ac:dyDescent="0.35">
      <c r="A710" s="49"/>
    </row>
    <row r="711" spans="1:1" ht="15.75" customHeight="1" x14ac:dyDescent="0.35">
      <c r="A711" s="49"/>
    </row>
    <row r="712" spans="1:1" ht="15.75" customHeight="1" x14ac:dyDescent="0.35">
      <c r="A712" s="49"/>
    </row>
    <row r="713" spans="1:1" ht="15.75" customHeight="1" x14ac:dyDescent="0.35">
      <c r="A713" s="49"/>
    </row>
    <row r="714" spans="1:1" ht="15.75" customHeight="1" x14ac:dyDescent="0.35">
      <c r="A714" s="49"/>
    </row>
    <row r="715" spans="1:1" ht="15.75" customHeight="1" x14ac:dyDescent="0.35">
      <c r="A715" s="49"/>
    </row>
    <row r="716" spans="1:1" ht="15.75" customHeight="1" x14ac:dyDescent="0.35">
      <c r="A716" s="49"/>
    </row>
    <row r="717" spans="1:1" ht="15.75" customHeight="1" x14ac:dyDescent="0.35">
      <c r="A717" s="49"/>
    </row>
    <row r="718" spans="1:1" ht="15.75" customHeight="1" x14ac:dyDescent="0.35">
      <c r="A718" s="49"/>
    </row>
    <row r="719" spans="1:1" ht="15.75" customHeight="1" x14ac:dyDescent="0.35">
      <c r="A719" s="49"/>
    </row>
    <row r="720" spans="1:1" ht="15.75" customHeight="1" x14ac:dyDescent="0.35">
      <c r="A720" s="49"/>
    </row>
    <row r="721" spans="1:1" ht="15.75" customHeight="1" x14ac:dyDescent="0.35">
      <c r="A721" s="49"/>
    </row>
    <row r="722" spans="1:1" ht="15.75" customHeight="1" x14ac:dyDescent="0.35">
      <c r="A722" s="49"/>
    </row>
    <row r="723" spans="1:1" ht="15.75" customHeight="1" x14ac:dyDescent="0.35">
      <c r="A723" s="49"/>
    </row>
    <row r="724" spans="1:1" ht="15.75" customHeight="1" x14ac:dyDescent="0.35">
      <c r="A724" s="49"/>
    </row>
    <row r="725" spans="1:1" ht="15.75" customHeight="1" x14ac:dyDescent="0.35">
      <c r="A725" s="49"/>
    </row>
    <row r="726" spans="1:1" ht="15.75" customHeight="1" x14ac:dyDescent="0.35">
      <c r="A726" s="49"/>
    </row>
    <row r="727" spans="1:1" ht="15.75" customHeight="1" x14ac:dyDescent="0.35">
      <c r="A727" s="49"/>
    </row>
    <row r="728" spans="1:1" ht="15.75" customHeight="1" x14ac:dyDescent="0.35">
      <c r="A728" s="49"/>
    </row>
    <row r="729" spans="1:1" ht="15.75" customHeight="1" x14ac:dyDescent="0.35">
      <c r="A729" s="49"/>
    </row>
    <row r="730" spans="1:1" ht="15.75" customHeight="1" x14ac:dyDescent="0.35">
      <c r="A730" s="49"/>
    </row>
    <row r="731" spans="1:1" ht="15.75" customHeight="1" x14ac:dyDescent="0.35">
      <c r="A731" s="49"/>
    </row>
    <row r="732" spans="1:1" ht="15.75" customHeight="1" x14ac:dyDescent="0.35">
      <c r="A732" s="49"/>
    </row>
    <row r="733" spans="1:1" ht="15.75" customHeight="1" x14ac:dyDescent="0.35">
      <c r="A733" s="49"/>
    </row>
    <row r="734" spans="1:1" ht="15.75" customHeight="1" x14ac:dyDescent="0.35">
      <c r="A734" s="49"/>
    </row>
    <row r="735" spans="1:1" ht="15.75" customHeight="1" x14ac:dyDescent="0.35">
      <c r="A735" s="49"/>
    </row>
    <row r="736" spans="1:1" ht="15.75" customHeight="1" x14ac:dyDescent="0.35">
      <c r="A736" s="49"/>
    </row>
    <row r="737" spans="1:1" ht="15.75" customHeight="1" x14ac:dyDescent="0.35">
      <c r="A737" s="49"/>
    </row>
    <row r="738" spans="1:1" ht="15.75" customHeight="1" x14ac:dyDescent="0.35">
      <c r="A738" s="49"/>
    </row>
    <row r="739" spans="1:1" ht="15.75" customHeight="1" x14ac:dyDescent="0.35">
      <c r="A739" s="49"/>
    </row>
    <row r="740" spans="1:1" ht="15.75" customHeight="1" x14ac:dyDescent="0.35">
      <c r="A740" s="49"/>
    </row>
    <row r="741" spans="1:1" ht="15.75" customHeight="1" x14ac:dyDescent="0.35">
      <c r="A741" s="49"/>
    </row>
    <row r="742" spans="1:1" ht="15.75" customHeight="1" x14ac:dyDescent="0.35">
      <c r="A742" s="49"/>
    </row>
    <row r="743" spans="1:1" ht="15.75" customHeight="1" x14ac:dyDescent="0.35">
      <c r="A743" s="49"/>
    </row>
    <row r="744" spans="1:1" ht="15.75" customHeight="1" x14ac:dyDescent="0.35">
      <c r="A744" s="49"/>
    </row>
    <row r="745" spans="1:1" ht="15.75" customHeight="1" x14ac:dyDescent="0.35">
      <c r="A745" s="49"/>
    </row>
    <row r="746" spans="1:1" ht="15.75" customHeight="1" x14ac:dyDescent="0.35">
      <c r="A746" s="49"/>
    </row>
    <row r="747" spans="1:1" ht="15.75" customHeight="1" x14ac:dyDescent="0.35">
      <c r="A747" s="49"/>
    </row>
    <row r="748" spans="1:1" ht="15.75" customHeight="1" x14ac:dyDescent="0.35">
      <c r="A748" s="49"/>
    </row>
    <row r="749" spans="1:1" ht="15.75" customHeight="1" x14ac:dyDescent="0.35">
      <c r="A749" s="49"/>
    </row>
    <row r="750" spans="1:1" ht="15.75" customHeight="1" x14ac:dyDescent="0.35">
      <c r="A750" s="49"/>
    </row>
    <row r="751" spans="1:1" ht="15.75" customHeight="1" x14ac:dyDescent="0.35">
      <c r="A751" s="49"/>
    </row>
    <row r="752" spans="1:1" ht="15.75" customHeight="1" x14ac:dyDescent="0.35">
      <c r="A752" s="49"/>
    </row>
    <row r="753" spans="1:1" ht="15.75" customHeight="1" x14ac:dyDescent="0.35">
      <c r="A753" s="49"/>
    </row>
    <row r="754" spans="1:1" ht="15.75" customHeight="1" x14ac:dyDescent="0.35">
      <c r="A754" s="49"/>
    </row>
    <row r="755" spans="1:1" ht="15.75" customHeight="1" x14ac:dyDescent="0.35">
      <c r="A755" s="49"/>
    </row>
    <row r="756" spans="1:1" ht="15.75" customHeight="1" x14ac:dyDescent="0.35">
      <c r="A756" s="49"/>
    </row>
    <row r="757" spans="1:1" ht="15.75" customHeight="1" x14ac:dyDescent="0.35">
      <c r="A757" s="49"/>
    </row>
    <row r="758" spans="1:1" ht="15.75" customHeight="1" x14ac:dyDescent="0.35">
      <c r="A758" s="49"/>
    </row>
    <row r="759" spans="1:1" ht="15.75" customHeight="1" x14ac:dyDescent="0.35">
      <c r="A759" s="49"/>
    </row>
    <row r="760" spans="1:1" ht="15.75" customHeight="1" x14ac:dyDescent="0.35">
      <c r="A760" s="49"/>
    </row>
    <row r="761" spans="1:1" ht="15.75" customHeight="1" x14ac:dyDescent="0.35">
      <c r="A761" s="49"/>
    </row>
    <row r="762" spans="1:1" ht="15.75" customHeight="1" x14ac:dyDescent="0.35">
      <c r="A762" s="49"/>
    </row>
    <row r="763" spans="1:1" ht="15.75" customHeight="1" x14ac:dyDescent="0.35">
      <c r="A763" s="49"/>
    </row>
    <row r="764" spans="1:1" ht="15.75" customHeight="1" x14ac:dyDescent="0.35">
      <c r="A764" s="49"/>
    </row>
    <row r="765" spans="1:1" ht="15.75" customHeight="1" x14ac:dyDescent="0.35">
      <c r="A765" s="49"/>
    </row>
    <row r="766" spans="1:1" ht="15.75" customHeight="1" x14ac:dyDescent="0.35">
      <c r="A766" s="49"/>
    </row>
    <row r="767" spans="1:1" ht="15.75" customHeight="1" x14ac:dyDescent="0.35">
      <c r="A767" s="49"/>
    </row>
    <row r="768" spans="1:1" ht="15.75" customHeight="1" x14ac:dyDescent="0.35">
      <c r="A768" s="49"/>
    </row>
    <row r="769" spans="1:1" ht="15.75" customHeight="1" x14ac:dyDescent="0.35">
      <c r="A769" s="49"/>
    </row>
    <row r="770" spans="1:1" ht="15.75" customHeight="1" x14ac:dyDescent="0.35">
      <c r="A770" s="49"/>
    </row>
    <row r="771" spans="1:1" ht="15.75" customHeight="1" x14ac:dyDescent="0.35">
      <c r="A771" s="49"/>
    </row>
    <row r="772" spans="1:1" ht="15.75" customHeight="1" x14ac:dyDescent="0.35">
      <c r="A772" s="49"/>
    </row>
    <row r="773" spans="1:1" ht="15.75" customHeight="1" x14ac:dyDescent="0.35">
      <c r="A773" s="49"/>
    </row>
    <row r="774" spans="1:1" ht="15.75" customHeight="1" x14ac:dyDescent="0.35">
      <c r="A774" s="49"/>
    </row>
    <row r="775" spans="1:1" ht="15.75" customHeight="1" x14ac:dyDescent="0.35">
      <c r="A775" s="49"/>
    </row>
    <row r="776" spans="1:1" ht="15.75" customHeight="1" x14ac:dyDescent="0.35">
      <c r="A776" s="49"/>
    </row>
    <row r="777" spans="1:1" ht="15.75" customHeight="1" x14ac:dyDescent="0.35">
      <c r="A777" s="49"/>
    </row>
    <row r="778" spans="1:1" ht="15.75" customHeight="1" x14ac:dyDescent="0.35">
      <c r="A778" s="49"/>
    </row>
    <row r="779" spans="1:1" ht="15.75" customHeight="1" x14ac:dyDescent="0.35">
      <c r="A779" s="49"/>
    </row>
    <row r="780" spans="1:1" ht="15.75" customHeight="1" x14ac:dyDescent="0.35">
      <c r="A780" s="49"/>
    </row>
    <row r="781" spans="1:1" ht="15.75" customHeight="1" x14ac:dyDescent="0.35">
      <c r="A781" s="49"/>
    </row>
    <row r="782" spans="1:1" ht="15.75" customHeight="1" x14ac:dyDescent="0.35">
      <c r="A782" s="49"/>
    </row>
    <row r="783" spans="1:1" ht="15.75" customHeight="1" x14ac:dyDescent="0.35">
      <c r="A783" s="49"/>
    </row>
    <row r="784" spans="1:1" ht="15.75" customHeight="1" x14ac:dyDescent="0.35">
      <c r="A784" s="49"/>
    </row>
    <row r="785" spans="1:1" ht="15.75" customHeight="1" x14ac:dyDescent="0.35">
      <c r="A785" s="49"/>
    </row>
    <row r="786" spans="1:1" ht="15.75" customHeight="1" x14ac:dyDescent="0.35">
      <c r="A786" s="49"/>
    </row>
    <row r="787" spans="1:1" ht="15.75" customHeight="1" x14ac:dyDescent="0.35">
      <c r="A787" s="49"/>
    </row>
    <row r="788" spans="1:1" ht="15.75" customHeight="1" x14ac:dyDescent="0.35">
      <c r="A788" s="49"/>
    </row>
    <row r="789" spans="1:1" ht="15.75" customHeight="1" x14ac:dyDescent="0.35">
      <c r="A789" s="49"/>
    </row>
    <row r="790" spans="1:1" ht="15.75" customHeight="1" x14ac:dyDescent="0.35">
      <c r="A790" s="49"/>
    </row>
    <row r="791" spans="1:1" ht="15.75" customHeight="1" x14ac:dyDescent="0.35">
      <c r="A791" s="49"/>
    </row>
    <row r="792" spans="1:1" ht="15.75" customHeight="1" x14ac:dyDescent="0.35">
      <c r="A792" s="49"/>
    </row>
    <row r="793" spans="1:1" ht="15.75" customHeight="1" x14ac:dyDescent="0.35">
      <c r="A793" s="49"/>
    </row>
    <row r="794" spans="1:1" ht="15.75" customHeight="1" x14ac:dyDescent="0.35">
      <c r="A794" s="49"/>
    </row>
    <row r="795" spans="1:1" ht="15.75" customHeight="1" x14ac:dyDescent="0.35">
      <c r="A795" s="49"/>
    </row>
    <row r="796" spans="1:1" ht="15.75" customHeight="1" x14ac:dyDescent="0.35">
      <c r="A796" s="49"/>
    </row>
    <row r="797" spans="1:1" ht="15.75" customHeight="1" x14ac:dyDescent="0.35">
      <c r="A797" s="49"/>
    </row>
    <row r="798" spans="1:1" ht="15.75" customHeight="1" x14ac:dyDescent="0.35">
      <c r="A798" s="49"/>
    </row>
    <row r="799" spans="1:1" ht="15.75" customHeight="1" x14ac:dyDescent="0.35">
      <c r="A799" s="49"/>
    </row>
    <row r="800" spans="1:1" ht="15.75" customHeight="1" x14ac:dyDescent="0.35">
      <c r="A800" s="49"/>
    </row>
    <row r="801" spans="1:1" ht="15.75" customHeight="1" x14ac:dyDescent="0.35">
      <c r="A801" s="49"/>
    </row>
    <row r="802" spans="1:1" ht="15.75" customHeight="1" x14ac:dyDescent="0.35">
      <c r="A802" s="49"/>
    </row>
    <row r="803" spans="1:1" ht="15.75" customHeight="1" x14ac:dyDescent="0.35">
      <c r="A803" s="49"/>
    </row>
    <row r="804" spans="1:1" ht="15.75" customHeight="1" x14ac:dyDescent="0.35">
      <c r="A804" s="49"/>
    </row>
    <row r="805" spans="1:1" ht="15.75" customHeight="1" x14ac:dyDescent="0.35">
      <c r="A805" s="49"/>
    </row>
    <row r="806" spans="1:1" ht="15.75" customHeight="1" x14ac:dyDescent="0.35">
      <c r="A806" s="49"/>
    </row>
    <row r="807" spans="1:1" ht="15.75" customHeight="1" x14ac:dyDescent="0.35">
      <c r="A807" s="49"/>
    </row>
    <row r="808" spans="1:1" ht="15.75" customHeight="1" x14ac:dyDescent="0.35">
      <c r="A808" s="49"/>
    </row>
    <row r="809" spans="1:1" ht="15.75" customHeight="1" x14ac:dyDescent="0.35">
      <c r="A809" s="49"/>
    </row>
    <row r="810" spans="1:1" ht="15.75" customHeight="1" x14ac:dyDescent="0.35">
      <c r="A810" s="49"/>
    </row>
    <row r="811" spans="1:1" ht="15.75" customHeight="1" x14ac:dyDescent="0.35">
      <c r="A811" s="49"/>
    </row>
    <row r="812" spans="1:1" ht="15.75" customHeight="1" x14ac:dyDescent="0.35">
      <c r="A812" s="49"/>
    </row>
    <row r="813" spans="1:1" ht="15.75" customHeight="1" x14ac:dyDescent="0.35">
      <c r="A813" s="49"/>
    </row>
    <row r="814" spans="1:1" ht="15.75" customHeight="1" x14ac:dyDescent="0.35">
      <c r="A814" s="49"/>
    </row>
    <row r="815" spans="1:1" ht="15.75" customHeight="1" x14ac:dyDescent="0.35">
      <c r="A815" s="49"/>
    </row>
    <row r="816" spans="1:1" ht="15.75" customHeight="1" x14ac:dyDescent="0.35">
      <c r="A816" s="49"/>
    </row>
    <row r="817" spans="1:1" ht="15.75" customHeight="1" x14ac:dyDescent="0.35">
      <c r="A817" s="49"/>
    </row>
    <row r="818" spans="1:1" ht="15.75" customHeight="1" x14ac:dyDescent="0.35">
      <c r="A818" s="49"/>
    </row>
    <row r="819" spans="1:1" ht="15.75" customHeight="1" x14ac:dyDescent="0.35">
      <c r="A819" s="49"/>
    </row>
    <row r="820" spans="1:1" ht="15.75" customHeight="1" x14ac:dyDescent="0.35">
      <c r="A820" s="49"/>
    </row>
    <row r="821" spans="1:1" ht="15.75" customHeight="1" x14ac:dyDescent="0.35">
      <c r="A821" s="49"/>
    </row>
    <row r="822" spans="1:1" ht="15.75" customHeight="1" x14ac:dyDescent="0.35">
      <c r="A822" s="49"/>
    </row>
    <row r="823" spans="1:1" ht="15.75" customHeight="1" x14ac:dyDescent="0.35">
      <c r="A823" s="49"/>
    </row>
    <row r="824" spans="1:1" ht="15.75" customHeight="1" x14ac:dyDescent="0.35">
      <c r="A824" s="49"/>
    </row>
    <row r="825" spans="1:1" ht="15.75" customHeight="1" x14ac:dyDescent="0.35">
      <c r="A825" s="49"/>
    </row>
    <row r="826" spans="1:1" ht="15.75" customHeight="1" x14ac:dyDescent="0.35">
      <c r="A826" s="49"/>
    </row>
    <row r="827" spans="1:1" ht="15.75" customHeight="1" x14ac:dyDescent="0.35">
      <c r="A827" s="49"/>
    </row>
    <row r="828" spans="1:1" ht="15.75" customHeight="1" x14ac:dyDescent="0.35">
      <c r="A828" s="49"/>
    </row>
    <row r="829" spans="1:1" ht="15.75" customHeight="1" x14ac:dyDescent="0.35">
      <c r="A829" s="49"/>
    </row>
    <row r="830" spans="1:1" ht="15.75" customHeight="1" x14ac:dyDescent="0.35">
      <c r="A830" s="49"/>
    </row>
    <row r="831" spans="1:1" ht="15.75" customHeight="1" x14ac:dyDescent="0.35">
      <c r="A831" s="49"/>
    </row>
    <row r="832" spans="1:1" ht="15.75" customHeight="1" x14ac:dyDescent="0.35">
      <c r="A832" s="49"/>
    </row>
    <row r="833" spans="1:1" ht="15.75" customHeight="1" x14ac:dyDescent="0.35">
      <c r="A833" s="49"/>
    </row>
    <row r="834" spans="1:1" ht="15.75" customHeight="1" x14ac:dyDescent="0.35">
      <c r="A834" s="49"/>
    </row>
    <row r="835" spans="1:1" ht="15.75" customHeight="1" x14ac:dyDescent="0.35">
      <c r="A835" s="49"/>
    </row>
    <row r="836" spans="1:1" ht="15.75" customHeight="1" x14ac:dyDescent="0.35">
      <c r="A836" s="49"/>
    </row>
    <row r="837" spans="1:1" ht="15.75" customHeight="1" x14ac:dyDescent="0.35">
      <c r="A837" s="49"/>
    </row>
    <row r="838" spans="1:1" ht="15.75" customHeight="1" x14ac:dyDescent="0.35">
      <c r="A838" s="49"/>
    </row>
    <row r="839" spans="1:1" ht="15.75" customHeight="1" x14ac:dyDescent="0.35">
      <c r="A839" s="49"/>
    </row>
    <row r="840" spans="1:1" ht="15.75" customHeight="1" x14ac:dyDescent="0.35">
      <c r="A840" s="49"/>
    </row>
    <row r="841" spans="1:1" ht="15.75" customHeight="1" x14ac:dyDescent="0.35">
      <c r="A841" s="49"/>
    </row>
    <row r="842" spans="1:1" ht="15.75" customHeight="1" x14ac:dyDescent="0.35">
      <c r="A842" s="49"/>
    </row>
    <row r="843" spans="1:1" ht="15.75" customHeight="1" x14ac:dyDescent="0.35">
      <c r="A843" s="49"/>
    </row>
    <row r="844" spans="1:1" ht="15.75" customHeight="1" x14ac:dyDescent="0.35">
      <c r="A844" s="49"/>
    </row>
    <row r="845" spans="1:1" ht="15.75" customHeight="1" x14ac:dyDescent="0.35">
      <c r="A845" s="49"/>
    </row>
    <row r="846" spans="1:1" ht="15.75" customHeight="1" x14ac:dyDescent="0.35">
      <c r="A846" s="49"/>
    </row>
    <row r="847" spans="1:1" ht="15.75" customHeight="1" x14ac:dyDescent="0.35">
      <c r="A847" s="49"/>
    </row>
    <row r="848" spans="1:1" ht="15.75" customHeight="1" x14ac:dyDescent="0.35">
      <c r="A848" s="49"/>
    </row>
    <row r="849" spans="1:1" ht="15.75" customHeight="1" x14ac:dyDescent="0.35">
      <c r="A849" s="49"/>
    </row>
    <row r="850" spans="1:1" ht="15.75" customHeight="1" x14ac:dyDescent="0.35">
      <c r="A850" s="49"/>
    </row>
    <row r="851" spans="1:1" ht="15.75" customHeight="1" x14ac:dyDescent="0.35">
      <c r="A851" s="49"/>
    </row>
    <row r="852" spans="1:1" ht="15.75" customHeight="1" x14ac:dyDescent="0.35">
      <c r="A852" s="49"/>
    </row>
    <row r="853" spans="1:1" ht="15.75" customHeight="1" x14ac:dyDescent="0.35">
      <c r="A853" s="49"/>
    </row>
    <row r="854" spans="1:1" ht="15.75" customHeight="1" x14ac:dyDescent="0.35">
      <c r="A854" s="49"/>
    </row>
    <row r="855" spans="1:1" ht="15.75" customHeight="1" x14ac:dyDescent="0.35">
      <c r="A855" s="49"/>
    </row>
    <row r="856" spans="1:1" ht="15.75" customHeight="1" x14ac:dyDescent="0.35">
      <c r="A856" s="49"/>
    </row>
    <row r="857" spans="1:1" ht="15.75" customHeight="1" x14ac:dyDescent="0.35">
      <c r="A857" s="49"/>
    </row>
    <row r="858" spans="1:1" ht="15.75" customHeight="1" x14ac:dyDescent="0.35">
      <c r="A858" s="49"/>
    </row>
    <row r="859" spans="1:1" ht="15.75" customHeight="1" x14ac:dyDescent="0.35">
      <c r="A859" s="49"/>
    </row>
    <row r="860" spans="1:1" ht="15.75" customHeight="1" x14ac:dyDescent="0.35">
      <c r="A860" s="49"/>
    </row>
    <row r="861" spans="1:1" ht="15.75" customHeight="1" x14ac:dyDescent="0.35">
      <c r="A861" s="49"/>
    </row>
    <row r="862" spans="1:1" ht="15.75" customHeight="1" x14ac:dyDescent="0.35">
      <c r="A862" s="49"/>
    </row>
    <row r="863" spans="1:1" ht="15.75" customHeight="1" x14ac:dyDescent="0.35">
      <c r="A863" s="49"/>
    </row>
    <row r="864" spans="1:1" ht="15.75" customHeight="1" x14ac:dyDescent="0.35">
      <c r="A864" s="49"/>
    </row>
    <row r="865" spans="1:1" ht="15.75" customHeight="1" x14ac:dyDescent="0.35">
      <c r="A865" s="49"/>
    </row>
    <row r="866" spans="1:1" ht="15.75" customHeight="1" x14ac:dyDescent="0.35">
      <c r="A866" s="49"/>
    </row>
    <row r="867" spans="1:1" ht="15.75" customHeight="1" x14ac:dyDescent="0.35">
      <c r="A867" s="49"/>
    </row>
    <row r="868" spans="1:1" ht="15.75" customHeight="1" x14ac:dyDescent="0.35">
      <c r="A868" s="49"/>
    </row>
    <row r="869" spans="1:1" ht="15.75" customHeight="1" x14ac:dyDescent="0.35">
      <c r="A869" s="49"/>
    </row>
    <row r="870" spans="1:1" ht="15.75" customHeight="1" x14ac:dyDescent="0.35">
      <c r="A870" s="49"/>
    </row>
    <row r="871" spans="1:1" ht="15.75" customHeight="1" x14ac:dyDescent="0.35">
      <c r="A871" s="49"/>
    </row>
    <row r="872" spans="1:1" ht="15.75" customHeight="1" x14ac:dyDescent="0.35">
      <c r="A872" s="49"/>
    </row>
    <row r="873" spans="1:1" ht="15.75" customHeight="1" x14ac:dyDescent="0.35">
      <c r="A873" s="49"/>
    </row>
    <row r="874" spans="1:1" ht="15.75" customHeight="1" x14ac:dyDescent="0.35">
      <c r="A874" s="49"/>
    </row>
    <row r="875" spans="1:1" ht="15.75" customHeight="1" x14ac:dyDescent="0.35">
      <c r="A875" s="49"/>
    </row>
    <row r="876" spans="1:1" ht="15.75" customHeight="1" x14ac:dyDescent="0.35">
      <c r="A876" s="49"/>
    </row>
    <row r="877" spans="1:1" ht="15.75" customHeight="1" x14ac:dyDescent="0.35">
      <c r="A877" s="49"/>
    </row>
    <row r="878" spans="1:1" ht="15.75" customHeight="1" x14ac:dyDescent="0.35">
      <c r="A878" s="49"/>
    </row>
    <row r="879" spans="1:1" ht="15.75" customHeight="1" x14ac:dyDescent="0.35">
      <c r="A879" s="49"/>
    </row>
    <row r="880" spans="1:1" ht="15.75" customHeight="1" x14ac:dyDescent="0.35">
      <c r="A880" s="49"/>
    </row>
    <row r="881" spans="1:1" ht="15.75" customHeight="1" x14ac:dyDescent="0.35">
      <c r="A881" s="49"/>
    </row>
    <row r="882" spans="1:1" ht="15.75" customHeight="1" x14ac:dyDescent="0.35">
      <c r="A882" s="49"/>
    </row>
    <row r="883" spans="1:1" ht="15.75" customHeight="1" x14ac:dyDescent="0.35">
      <c r="A883" s="49"/>
    </row>
    <row r="884" spans="1:1" ht="15.75" customHeight="1" x14ac:dyDescent="0.35">
      <c r="A884" s="49"/>
    </row>
    <row r="885" spans="1:1" ht="15.75" customHeight="1" x14ac:dyDescent="0.35">
      <c r="A885" s="49"/>
    </row>
    <row r="886" spans="1:1" ht="15.75" customHeight="1" x14ac:dyDescent="0.35">
      <c r="A886" s="49"/>
    </row>
    <row r="887" spans="1:1" ht="15.75" customHeight="1" x14ac:dyDescent="0.35">
      <c r="A887" s="49"/>
    </row>
    <row r="888" spans="1:1" ht="15.75" customHeight="1" x14ac:dyDescent="0.35">
      <c r="A888" s="49"/>
    </row>
    <row r="889" spans="1:1" ht="15.75" customHeight="1" x14ac:dyDescent="0.35">
      <c r="A889" s="49"/>
    </row>
    <row r="890" spans="1:1" ht="15.75" customHeight="1" x14ac:dyDescent="0.35">
      <c r="A890" s="49"/>
    </row>
    <row r="891" spans="1:1" ht="15.75" customHeight="1" x14ac:dyDescent="0.35">
      <c r="A891" s="49"/>
    </row>
    <row r="892" spans="1:1" ht="15.75" customHeight="1" x14ac:dyDescent="0.35">
      <c r="A892" s="49"/>
    </row>
    <row r="893" spans="1:1" ht="15.75" customHeight="1" x14ac:dyDescent="0.35">
      <c r="A893" s="49"/>
    </row>
    <row r="894" spans="1:1" ht="15.75" customHeight="1" x14ac:dyDescent="0.35">
      <c r="A894" s="49"/>
    </row>
    <row r="895" spans="1:1" ht="15.75" customHeight="1" x14ac:dyDescent="0.35">
      <c r="A895" s="49"/>
    </row>
    <row r="896" spans="1:1" ht="15.75" customHeight="1" x14ac:dyDescent="0.35">
      <c r="A896" s="49"/>
    </row>
    <row r="897" spans="1:1" ht="15.75" customHeight="1" x14ac:dyDescent="0.35">
      <c r="A897" s="49"/>
    </row>
    <row r="898" spans="1:1" ht="15.75" customHeight="1" x14ac:dyDescent="0.35">
      <c r="A898" s="49"/>
    </row>
    <row r="899" spans="1:1" ht="15.75" customHeight="1" x14ac:dyDescent="0.35">
      <c r="A899" s="49"/>
    </row>
    <row r="900" spans="1:1" ht="15.75" customHeight="1" x14ac:dyDescent="0.35">
      <c r="A900" s="49"/>
    </row>
    <row r="901" spans="1:1" ht="15.75" customHeight="1" x14ac:dyDescent="0.35">
      <c r="A901" s="49"/>
    </row>
    <row r="902" spans="1:1" ht="15.75" customHeight="1" x14ac:dyDescent="0.35">
      <c r="A902" s="49"/>
    </row>
    <row r="903" spans="1:1" ht="15.75" customHeight="1" x14ac:dyDescent="0.35">
      <c r="A903" s="49"/>
    </row>
    <row r="904" spans="1:1" ht="15.75" customHeight="1" x14ac:dyDescent="0.35">
      <c r="A904" s="49"/>
    </row>
    <row r="905" spans="1:1" ht="15.75" customHeight="1" x14ac:dyDescent="0.35">
      <c r="A905" s="49"/>
    </row>
    <row r="906" spans="1:1" ht="15.75" customHeight="1" x14ac:dyDescent="0.35">
      <c r="A906" s="49"/>
    </row>
    <row r="907" spans="1:1" ht="15.75" customHeight="1" x14ac:dyDescent="0.35">
      <c r="A907" s="49"/>
    </row>
    <row r="908" spans="1:1" ht="15.75" customHeight="1" x14ac:dyDescent="0.35">
      <c r="A908" s="49"/>
    </row>
    <row r="909" spans="1:1" ht="15.75" customHeight="1" x14ac:dyDescent="0.35">
      <c r="A909" s="49"/>
    </row>
    <row r="910" spans="1:1" ht="15.75" customHeight="1" x14ac:dyDescent="0.35">
      <c r="A910" s="49"/>
    </row>
    <row r="911" spans="1:1" ht="15.75" customHeight="1" x14ac:dyDescent="0.35">
      <c r="A911" s="49"/>
    </row>
    <row r="912" spans="1:1" ht="15.75" customHeight="1" x14ac:dyDescent="0.35">
      <c r="A912" s="49"/>
    </row>
    <row r="913" spans="1:1" ht="15.75" customHeight="1" x14ac:dyDescent="0.35">
      <c r="A913" s="49"/>
    </row>
    <row r="914" spans="1:1" ht="15.75" customHeight="1" x14ac:dyDescent="0.35">
      <c r="A914" s="49"/>
    </row>
    <row r="915" spans="1:1" ht="15.75" customHeight="1" x14ac:dyDescent="0.35">
      <c r="A915" s="49"/>
    </row>
    <row r="916" spans="1:1" ht="15.75" customHeight="1" x14ac:dyDescent="0.35">
      <c r="A916" s="49"/>
    </row>
    <row r="917" spans="1:1" ht="15.75" customHeight="1" x14ac:dyDescent="0.35">
      <c r="A917" s="49"/>
    </row>
    <row r="918" spans="1:1" ht="15.75" customHeight="1" x14ac:dyDescent="0.35">
      <c r="A918" s="49"/>
    </row>
    <row r="919" spans="1:1" ht="15.75" customHeight="1" x14ac:dyDescent="0.35">
      <c r="A919" s="49"/>
    </row>
    <row r="920" spans="1:1" ht="15.75" customHeight="1" x14ac:dyDescent="0.35">
      <c r="A920" s="49"/>
    </row>
    <row r="921" spans="1:1" ht="15.75" customHeight="1" x14ac:dyDescent="0.35">
      <c r="A921" s="49"/>
    </row>
    <row r="922" spans="1:1" ht="15.75" customHeight="1" x14ac:dyDescent="0.35">
      <c r="A922" s="49"/>
    </row>
    <row r="923" spans="1:1" ht="15.75" customHeight="1" x14ac:dyDescent="0.35">
      <c r="A923" s="49"/>
    </row>
    <row r="924" spans="1:1" ht="15.75" customHeight="1" x14ac:dyDescent="0.35">
      <c r="A924" s="49"/>
    </row>
    <row r="925" spans="1:1" ht="15.75" customHeight="1" x14ac:dyDescent="0.35">
      <c r="A925" s="49"/>
    </row>
    <row r="926" spans="1:1" ht="15.75" customHeight="1" x14ac:dyDescent="0.35">
      <c r="A926" s="49"/>
    </row>
    <row r="927" spans="1:1" ht="15.75" customHeight="1" x14ac:dyDescent="0.35">
      <c r="A927" s="49"/>
    </row>
    <row r="928" spans="1:1" ht="15.75" customHeight="1" x14ac:dyDescent="0.35">
      <c r="A928" s="49"/>
    </row>
    <row r="929" spans="1:1" ht="15.75" customHeight="1" x14ac:dyDescent="0.35">
      <c r="A929" s="49"/>
    </row>
    <row r="930" spans="1:1" ht="15.75" customHeight="1" x14ac:dyDescent="0.35">
      <c r="A930" s="49"/>
    </row>
    <row r="931" spans="1:1" ht="15.75" customHeight="1" x14ac:dyDescent="0.35">
      <c r="A931" s="49"/>
    </row>
    <row r="932" spans="1:1" ht="15.75" customHeight="1" x14ac:dyDescent="0.35">
      <c r="A932" s="49"/>
    </row>
    <row r="933" spans="1:1" ht="15.75" customHeight="1" x14ac:dyDescent="0.35">
      <c r="A933" s="49"/>
    </row>
    <row r="934" spans="1:1" ht="15.75" customHeight="1" x14ac:dyDescent="0.35">
      <c r="A934" s="49"/>
    </row>
    <row r="935" spans="1:1" ht="15.75" customHeight="1" x14ac:dyDescent="0.35">
      <c r="A935" s="49"/>
    </row>
    <row r="936" spans="1:1" ht="15.75" customHeight="1" x14ac:dyDescent="0.35">
      <c r="A936" s="49"/>
    </row>
    <row r="937" spans="1:1" ht="15.75" customHeight="1" x14ac:dyDescent="0.35">
      <c r="A937" s="49"/>
    </row>
    <row r="938" spans="1:1" ht="15.75" customHeight="1" x14ac:dyDescent="0.35">
      <c r="A938" s="49"/>
    </row>
    <row r="939" spans="1:1" ht="15.75" customHeight="1" x14ac:dyDescent="0.35">
      <c r="A939" s="49"/>
    </row>
    <row r="940" spans="1:1" ht="15.75" customHeight="1" x14ac:dyDescent="0.35">
      <c r="A940" s="49"/>
    </row>
    <row r="941" spans="1:1" ht="15.75" customHeight="1" x14ac:dyDescent="0.35">
      <c r="A941" s="49"/>
    </row>
    <row r="942" spans="1:1" ht="15.75" customHeight="1" x14ac:dyDescent="0.35">
      <c r="A942" s="49"/>
    </row>
    <row r="943" spans="1:1" ht="15.75" customHeight="1" x14ac:dyDescent="0.35">
      <c r="A943" s="49"/>
    </row>
    <row r="944" spans="1:1" ht="15.75" customHeight="1" x14ac:dyDescent="0.35">
      <c r="A944" s="49"/>
    </row>
    <row r="945" spans="1:1" ht="15.75" customHeight="1" x14ac:dyDescent="0.35">
      <c r="A945" s="49"/>
    </row>
    <row r="946" spans="1:1" ht="15.75" customHeight="1" x14ac:dyDescent="0.35">
      <c r="A946" s="49"/>
    </row>
    <row r="947" spans="1:1" ht="15.75" customHeight="1" x14ac:dyDescent="0.35">
      <c r="A947" s="49"/>
    </row>
    <row r="948" spans="1:1" ht="15.75" customHeight="1" x14ac:dyDescent="0.35">
      <c r="A948" s="49"/>
    </row>
    <row r="949" spans="1:1" ht="15.75" customHeight="1" x14ac:dyDescent="0.35">
      <c r="A949" s="49"/>
    </row>
    <row r="950" spans="1:1" ht="15.75" customHeight="1" x14ac:dyDescent="0.35">
      <c r="A950" s="49"/>
    </row>
    <row r="951" spans="1:1" ht="15.75" customHeight="1" x14ac:dyDescent="0.35">
      <c r="A951" s="49"/>
    </row>
    <row r="952" spans="1:1" ht="15.75" customHeight="1" x14ac:dyDescent="0.35">
      <c r="A952" s="49"/>
    </row>
    <row r="953" spans="1:1" ht="15.75" customHeight="1" x14ac:dyDescent="0.35">
      <c r="A953" s="49"/>
    </row>
    <row r="954" spans="1:1" ht="15.75" customHeight="1" x14ac:dyDescent="0.35">
      <c r="A954" s="49"/>
    </row>
    <row r="955" spans="1:1" ht="15.75" customHeight="1" x14ac:dyDescent="0.35">
      <c r="A955" s="49"/>
    </row>
    <row r="956" spans="1:1" ht="15.75" customHeight="1" x14ac:dyDescent="0.35">
      <c r="A956" s="49"/>
    </row>
    <row r="957" spans="1:1" ht="15.75" customHeight="1" x14ac:dyDescent="0.35">
      <c r="A957" s="49"/>
    </row>
    <row r="958" spans="1:1" ht="15.75" customHeight="1" x14ac:dyDescent="0.35">
      <c r="A958" s="49"/>
    </row>
    <row r="959" spans="1:1" ht="15.75" customHeight="1" x14ac:dyDescent="0.35">
      <c r="A959" s="49"/>
    </row>
    <row r="960" spans="1:1" ht="15.75" customHeight="1" x14ac:dyDescent="0.35">
      <c r="A960" s="49"/>
    </row>
    <row r="961" spans="1:1" ht="15.75" customHeight="1" x14ac:dyDescent="0.35">
      <c r="A961" s="49"/>
    </row>
    <row r="962" spans="1:1" ht="15.75" customHeight="1" x14ac:dyDescent="0.35">
      <c r="A962" s="49"/>
    </row>
    <row r="963" spans="1:1" ht="15.75" customHeight="1" x14ac:dyDescent="0.35">
      <c r="A963" s="49"/>
    </row>
    <row r="964" spans="1:1" ht="15.75" customHeight="1" x14ac:dyDescent="0.35">
      <c r="A964" s="49"/>
    </row>
    <row r="965" spans="1:1" ht="15.75" customHeight="1" x14ac:dyDescent="0.35">
      <c r="A965" s="49"/>
    </row>
    <row r="966" spans="1:1" ht="15.75" customHeight="1" x14ac:dyDescent="0.35">
      <c r="A966" s="49"/>
    </row>
    <row r="967" spans="1:1" ht="15.75" customHeight="1" x14ac:dyDescent="0.35">
      <c r="A967" s="49"/>
    </row>
    <row r="968" spans="1:1" ht="15.75" customHeight="1" x14ac:dyDescent="0.35">
      <c r="A968" s="49"/>
    </row>
    <row r="969" spans="1:1" ht="15.75" customHeight="1" x14ac:dyDescent="0.35">
      <c r="A969" s="49"/>
    </row>
    <row r="970" spans="1:1" ht="15.75" customHeight="1" x14ac:dyDescent="0.35">
      <c r="A970" s="49"/>
    </row>
    <row r="971" spans="1:1" ht="15.75" customHeight="1" x14ac:dyDescent="0.35">
      <c r="A971" s="49"/>
    </row>
    <row r="972" spans="1:1" ht="15.75" customHeight="1" x14ac:dyDescent="0.35">
      <c r="A972" s="49"/>
    </row>
    <row r="973" spans="1:1" ht="15.75" customHeight="1" x14ac:dyDescent="0.35">
      <c r="A973" s="49"/>
    </row>
    <row r="974" spans="1:1" ht="15.75" customHeight="1" x14ac:dyDescent="0.35">
      <c r="A974" s="49"/>
    </row>
    <row r="975" spans="1:1" ht="15.75" customHeight="1" x14ac:dyDescent="0.35">
      <c r="A975" s="49"/>
    </row>
    <row r="976" spans="1:1" ht="15.75" customHeight="1" x14ac:dyDescent="0.35">
      <c r="A976" s="49"/>
    </row>
    <row r="977" spans="1:1" ht="15.75" customHeight="1" x14ac:dyDescent="0.35">
      <c r="A977" s="49"/>
    </row>
    <row r="978" spans="1:1" ht="15.75" customHeight="1" x14ac:dyDescent="0.35">
      <c r="A978" s="49"/>
    </row>
    <row r="979" spans="1:1" ht="15.75" customHeight="1" x14ac:dyDescent="0.35">
      <c r="A979" s="49"/>
    </row>
    <row r="980" spans="1:1" ht="15.75" customHeight="1" x14ac:dyDescent="0.35">
      <c r="A980" s="49"/>
    </row>
    <row r="981" spans="1:1" ht="15.75" customHeight="1" x14ac:dyDescent="0.35">
      <c r="A981" s="49"/>
    </row>
    <row r="982" spans="1:1" ht="15.75" customHeight="1" x14ac:dyDescent="0.35">
      <c r="A982" s="49"/>
    </row>
    <row r="983" spans="1:1" ht="15.75" customHeight="1" x14ac:dyDescent="0.35">
      <c r="A983" s="49">
        <f>_xlfn.AGGREGATE(3,5,$B$9:B983)</f>
        <v>138</v>
      </c>
    </row>
    <row r="984" spans="1:1" ht="15.75" customHeight="1" x14ac:dyDescent="0.35">
      <c r="A984" s="49">
        <f>_xlfn.AGGREGATE(3,5,$B$9:B984)</f>
        <v>138</v>
      </c>
    </row>
    <row r="985" spans="1:1" ht="15.75" customHeight="1" x14ac:dyDescent="0.35">
      <c r="A985" s="49">
        <f>_xlfn.AGGREGATE(3,5,$B$9:B985)</f>
        <v>138</v>
      </c>
    </row>
    <row r="986" spans="1:1" ht="15.75" customHeight="1" x14ac:dyDescent="0.35">
      <c r="A986" s="49">
        <f>_xlfn.AGGREGATE(3,5,$B$9:B986)</f>
        <v>138</v>
      </c>
    </row>
    <row r="987" spans="1:1" ht="15.75" customHeight="1" x14ac:dyDescent="0.35">
      <c r="A987" s="49">
        <f>_xlfn.AGGREGATE(3,5,$B$9:B987)</f>
        <v>138</v>
      </c>
    </row>
    <row r="988" spans="1:1" ht="15.75" customHeight="1" x14ac:dyDescent="0.35">
      <c r="A988" s="49">
        <f>_xlfn.AGGREGATE(3,5,$B$9:B988)</f>
        <v>138</v>
      </c>
    </row>
    <row r="989" spans="1:1" ht="15.75" customHeight="1" x14ac:dyDescent="0.35">
      <c r="A989" s="49">
        <f>_xlfn.AGGREGATE(3,5,$B$9:B989)</f>
        <v>138</v>
      </c>
    </row>
    <row r="990" spans="1:1" ht="15.75" customHeight="1" x14ac:dyDescent="0.35">
      <c r="A990" s="49">
        <f>_xlfn.AGGREGATE(3,5,$B$9:B990)</f>
        <v>138</v>
      </c>
    </row>
    <row r="991" spans="1:1" ht="15.75" customHeight="1" x14ac:dyDescent="0.35">
      <c r="A991" s="49">
        <f>_xlfn.AGGREGATE(3,5,$B$9:B991)</f>
        <v>138</v>
      </c>
    </row>
    <row r="992" spans="1:1" ht="15.75" customHeight="1" x14ac:dyDescent="0.35">
      <c r="A992" s="49">
        <f>_xlfn.AGGREGATE(3,5,$B$9:B992)</f>
        <v>138</v>
      </c>
    </row>
  </sheetData>
  <autoFilter ref="N1:N992" xr:uid="{D59C08B4-F12D-46CB-95F7-3FA8BE280934}"/>
  <mergeCells count="8">
    <mergeCell ref="B153:E153"/>
    <mergeCell ref="L153:M153"/>
    <mergeCell ref="A1:C1"/>
    <mergeCell ref="E1:M1"/>
    <mergeCell ref="A2:C2"/>
    <mergeCell ref="E2:M2"/>
    <mergeCell ref="B5:M5"/>
    <mergeCell ref="B6:M6"/>
  </mergeCells>
  <pageMargins left="0.15748031496062992" right="0.23622047244094491" top="0.74803149606299213" bottom="0.74803149606299213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7C86-3768-4040-B2B2-8A7E221504B5}">
  <sheetPr>
    <pageSetUpPr fitToPage="1"/>
  </sheetPr>
  <dimension ref="A1:O869"/>
  <sheetViews>
    <sheetView topLeftCell="A22" workbookViewId="0">
      <selection activeCell="C26" sqref="C26"/>
    </sheetView>
  </sheetViews>
  <sheetFormatPr defaultColWidth="11.25" defaultRowHeight="15" customHeight="1" x14ac:dyDescent="0.35"/>
  <cols>
    <col min="1" max="1" width="4.75" bestFit="1" customWidth="1"/>
    <col min="2" max="2" width="17" style="24" bestFit="1" customWidth="1"/>
    <col min="3" max="3" width="17.83203125" bestFit="1" customWidth="1"/>
    <col min="4" max="4" width="8.5" bestFit="1" customWidth="1"/>
    <col min="5" max="5" width="11.33203125" bestFit="1" customWidth="1"/>
    <col min="6" max="6" width="8.83203125" bestFit="1" customWidth="1"/>
    <col min="7" max="7" width="9.75" bestFit="1" customWidth="1"/>
    <col min="8" max="8" width="8.08203125" bestFit="1" customWidth="1"/>
    <col min="9" max="9" width="11.5" customWidth="1"/>
    <col min="10" max="10" width="17" customWidth="1"/>
    <col min="11" max="11" width="8.58203125" customWidth="1"/>
    <col min="12" max="12" width="8.5" bestFit="1" customWidth="1"/>
    <col min="13" max="13" width="9.33203125" bestFit="1" customWidth="1"/>
    <col min="14" max="14" width="8.08203125" customWidth="1"/>
    <col min="15" max="15" width="10.33203125" bestFit="1" customWidth="1"/>
    <col min="16" max="26" width="10.5" customWidth="1"/>
  </cols>
  <sheetData>
    <row r="1" spans="1:15" ht="15.75" customHeight="1" x14ac:dyDescent="0.35">
      <c r="A1" s="65" t="s">
        <v>0</v>
      </c>
      <c r="B1" s="66"/>
      <c r="C1" s="66"/>
      <c r="D1" s="1"/>
      <c r="E1" s="67" t="s">
        <v>1</v>
      </c>
      <c r="F1" s="66"/>
      <c r="G1" s="66"/>
      <c r="H1" s="66"/>
      <c r="I1" s="66"/>
      <c r="J1" s="66"/>
      <c r="K1" s="66"/>
      <c r="L1" s="66"/>
      <c r="M1" s="66"/>
      <c r="N1" s="66"/>
      <c r="O1" s="1"/>
    </row>
    <row r="2" spans="1:15" ht="15.75" customHeight="1" x14ac:dyDescent="0.35">
      <c r="A2" s="65" t="s">
        <v>2</v>
      </c>
      <c r="B2" s="66"/>
      <c r="C2" s="66"/>
      <c r="D2" s="1"/>
      <c r="E2" s="65" t="s">
        <v>3</v>
      </c>
      <c r="F2" s="66"/>
      <c r="G2" s="66"/>
      <c r="H2" s="66"/>
      <c r="I2" s="66"/>
      <c r="J2" s="66"/>
      <c r="K2" s="66"/>
      <c r="L2" s="66"/>
      <c r="M2" s="66"/>
      <c r="N2" s="66"/>
      <c r="O2" s="1"/>
    </row>
    <row r="3" spans="1:15" ht="15.75" customHeight="1" x14ac:dyDescent="0.3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  <c r="O3" s="1"/>
    </row>
    <row r="4" spans="1:15" ht="15.75" customHeight="1" x14ac:dyDescent="0.35">
      <c r="A4" s="4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1"/>
    </row>
    <row r="5" spans="1:15" ht="15.75" customHeight="1" x14ac:dyDescent="0.35">
      <c r="A5" s="5"/>
      <c r="B5" s="68" t="s">
        <v>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1"/>
    </row>
    <row r="6" spans="1:15" ht="15.75" customHeight="1" x14ac:dyDescent="0.35">
      <c r="A6" s="1"/>
      <c r="B6" s="65" t="s">
        <v>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1"/>
    </row>
    <row r="7" spans="1:15" ht="15.75" customHeight="1" x14ac:dyDescent="0.3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1"/>
    </row>
    <row r="8" spans="1:15" s="25" customFormat="1" ht="49.5" hidden="1" x14ac:dyDescent="0.35">
      <c r="A8" s="6" t="s">
        <v>6</v>
      </c>
      <c r="B8" s="7" t="s">
        <v>7</v>
      </c>
      <c r="C8" s="8" t="s">
        <v>8</v>
      </c>
      <c r="D8" s="9" t="s">
        <v>9</v>
      </c>
      <c r="E8" s="8" t="s">
        <v>10</v>
      </c>
      <c r="F8" s="8" t="s">
        <v>11</v>
      </c>
      <c r="G8" s="8" t="s">
        <v>12</v>
      </c>
      <c r="H8" s="10" t="s">
        <v>13</v>
      </c>
      <c r="I8" s="8" t="s">
        <v>14</v>
      </c>
      <c r="J8" s="8" t="s">
        <v>15</v>
      </c>
      <c r="K8" s="8" t="s">
        <v>16</v>
      </c>
      <c r="L8" s="8" t="s">
        <v>17</v>
      </c>
      <c r="M8" s="8" t="s">
        <v>18</v>
      </c>
      <c r="N8" s="8" t="s">
        <v>19</v>
      </c>
      <c r="O8" s="10" t="s">
        <v>20</v>
      </c>
    </row>
    <row r="9" spans="1:15" ht="16.5" hidden="1" x14ac:dyDescent="0.35">
      <c r="A9" s="13">
        <v>4</v>
      </c>
      <c r="B9" s="26" t="s">
        <v>47</v>
      </c>
      <c r="C9" s="27" t="s">
        <v>48</v>
      </c>
      <c r="D9" s="32" t="s">
        <v>49</v>
      </c>
      <c r="E9" s="28" t="s">
        <v>50</v>
      </c>
      <c r="F9" s="28" t="s">
        <v>21</v>
      </c>
      <c r="G9" s="28" t="s">
        <v>22</v>
      </c>
      <c r="H9" s="28" t="s">
        <v>23</v>
      </c>
      <c r="I9" s="29" t="s">
        <v>24</v>
      </c>
      <c r="J9" s="28" t="s">
        <v>25</v>
      </c>
      <c r="K9" s="28">
        <v>125</v>
      </c>
      <c r="L9" s="28">
        <v>3.33</v>
      </c>
      <c r="M9" s="28" t="s">
        <v>26</v>
      </c>
      <c r="N9" s="11" t="s">
        <v>27</v>
      </c>
      <c r="O9" s="12"/>
    </row>
    <row r="10" spans="1:15" ht="16.5" hidden="1" x14ac:dyDescent="0.35">
      <c r="A10" s="11">
        <v>5</v>
      </c>
      <c r="B10" s="26" t="s">
        <v>28</v>
      </c>
      <c r="C10" s="27" t="s">
        <v>29</v>
      </c>
      <c r="D10" s="32" t="s">
        <v>30</v>
      </c>
      <c r="E10" s="28" t="s">
        <v>31</v>
      </c>
      <c r="F10" s="28" t="s">
        <v>32</v>
      </c>
      <c r="G10" s="28" t="s">
        <v>22</v>
      </c>
      <c r="H10" s="28" t="s">
        <v>33</v>
      </c>
      <c r="I10" s="29" t="s">
        <v>24</v>
      </c>
      <c r="J10" s="28" t="s">
        <v>34</v>
      </c>
      <c r="K10" s="28">
        <v>123</v>
      </c>
      <c r="L10" s="28">
        <v>3.68</v>
      </c>
      <c r="M10" s="28" t="s">
        <v>42</v>
      </c>
      <c r="N10" s="11" t="s">
        <v>27</v>
      </c>
      <c r="O10" s="12"/>
    </row>
    <row r="11" spans="1:15" ht="16.5" hidden="1" x14ac:dyDescent="0.35">
      <c r="A11" s="11">
        <v>7</v>
      </c>
      <c r="B11" s="26" t="s">
        <v>37</v>
      </c>
      <c r="C11" s="30" t="s">
        <v>38</v>
      </c>
      <c r="D11" s="33" t="s">
        <v>39</v>
      </c>
      <c r="E11" s="31" t="s">
        <v>40</v>
      </c>
      <c r="F11" s="28" t="s">
        <v>21</v>
      </c>
      <c r="G11" s="28" t="s">
        <v>22</v>
      </c>
      <c r="H11" s="11" t="s">
        <v>23</v>
      </c>
      <c r="I11" s="29" t="s">
        <v>24</v>
      </c>
      <c r="J11" s="28" t="s">
        <v>41</v>
      </c>
      <c r="K11" s="11">
        <v>125</v>
      </c>
      <c r="L11" s="11">
        <v>3.29</v>
      </c>
      <c r="M11" s="28" t="s">
        <v>42</v>
      </c>
      <c r="N11" s="11" t="s">
        <v>27</v>
      </c>
      <c r="O11" s="14"/>
    </row>
    <row r="12" spans="1:15" ht="15.75" hidden="1" customHeight="1" x14ac:dyDescent="0.35">
      <c r="A12" s="15"/>
      <c r="B12" s="16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7"/>
    </row>
    <row r="13" spans="1:15" ht="15.75" hidden="1" customHeight="1" x14ac:dyDescent="0.35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15.75" hidden="1" customHeight="1" x14ac:dyDescent="0.35">
      <c r="A14" s="15"/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5.75" hidden="1" customHeight="1" x14ac:dyDescent="0.35">
      <c r="A15" s="15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15.75" hidden="1" customHeight="1" x14ac:dyDescent="0.35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15.75" hidden="1" customHeight="1" x14ac:dyDescent="0.35">
      <c r="A17" s="15"/>
      <c r="B17" s="1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15.75" customHeight="1" x14ac:dyDescent="0.35">
      <c r="A18" s="5"/>
      <c r="B18" s="68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1"/>
    </row>
    <row r="19" spans="1:15" ht="15.75" customHeight="1" x14ac:dyDescent="0.35">
      <c r="A19" s="1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1"/>
    </row>
    <row r="20" spans="1:15" ht="15.75" customHeight="1" x14ac:dyDescent="0.3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  <c r="O20" s="18"/>
    </row>
    <row r="21" spans="1:15" ht="48.75" customHeight="1" x14ac:dyDescent="0.35">
      <c r="A21" s="19" t="s">
        <v>6</v>
      </c>
      <c r="B21" s="20" t="s">
        <v>7</v>
      </c>
      <c r="C21" s="21" t="s">
        <v>8</v>
      </c>
      <c r="D21" s="22" t="s">
        <v>9</v>
      </c>
      <c r="E21" s="21" t="s">
        <v>10</v>
      </c>
      <c r="F21" s="21" t="s">
        <v>11</v>
      </c>
      <c r="G21" s="21" t="s">
        <v>12</v>
      </c>
      <c r="H21" s="23" t="s">
        <v>13</v>
      </c>
      <c r="I21" s="21" t="s">
        <v>14</v>
      </c>
      <c r="J21" s="21" t="s">
        <v>15</v>
      </c>
      <c r="K21" s="21" t="s">
        <v>16</v>
      </c>
      <c r="L21" s="21" t="s">
        <v>17</v>
      </c>
      <c r="M21" s="21" t="s">
        <v>18</v>
      </c>
      <c r="N21" s="21" t="s">
        <v>19</v>
      </c>
      <c r="O21" s="23" t="s">
        <v>20</v>
      </c>
    </row>
    <row r="22" spans="1:15" ht="25" customHeight="1" x14ac:dyDescent="0.35">
      <c r="A22" s="38">
        <v>1</v>
      </c>
      <c r="B22" s="39" t="s">
        <v>51</v>
      </c>
      <c r="C22" s="43" t="s">
        <v>52</v>
      </c>
      <c r="D22" s="39" t="s">
        <v>53</v>
      </c>
      <c r="E22" s="39" t="s">
        <v>54</v>
      </c>
      <c r="F22" s="39" t="s">
        <v>21</v>
      </c>
      <c r="G22" s="39" t="s">
        <v>22</v>
      </c>
      <c r="H22" s="39" t="s">
        <v>33</v>
      </c>
      <c r="I22" s="39" t="s">
        <v>24</v>
      </c>
      <c r="J22" s="39" t="s">
        <v>55</v>
      </c>
      <c r="K22" s="39" t="s">
        <v>56</v>
      </c>
      <c r="L22" s="39" t="s">
        <v>57</v>
      </c>
      <c r="M22" s="39" t="s">
        <v>42</v>
      </c>
      <c r="N22" s="39" t="s">
        <v>27</v>
      </c>
      <c r="O22" s="40" t="s">
        <v>58</v>
      </c>
    </row>
    <row r="23" spans="1:15" ht="25" customHeight="1" x14ac:dyDescent="0.35">
      <c r="A23" s="38">
        <v>2</v>
      </c>
      <c r="B23" s="41" t="s">
        <v>59</v>
      </c>
      <c r="C23" s="29" t="s">
        <v>60</v>
      </c>
      <c r="D23" s="42" t="s">
        <v>61</v>
      </c>
      <c r="E23" s="42" t="s">
        <v>62</v>
      </c>
      <c r="F23" s="39" t="s">
        <v>21</v>
      </c>
      <c r="G23" s="42" t="s">
        <v>22</v>
      </c>
      <c r="H23" s="42" t="s">
        <v>33</v>
      </c>
      <c r="I23" s="42" t="s">
        <v>24</v>
      </c>
      <c r="J23" s="39" t="s">
        <v>55</v>
      </c>
      <c r="K23" s="39" t="s">
        <v>56</v>
      </c>
      <c r="L23" s="42">
        <v>3.25</v>
      </c>
      <c r="M23" s="39" t="s">
        <v>42</v>
      </c>
      <c r="N23" s="39" t="s">
        <v>27</v>
      </c>
      <c r="O23" s="40" t="s">
        <v>58</v>
      </c>
    </row>
    <row r="24" spans="1:15" ht="25" customHeight="1" x14ac:dyDescent="0.35">
      <c r="A24" s="38">
        <v>3</v>
      </c>
      <c r="B24" s="41" t="s">
        <v>63</v>
      </c>
      <c r="C24" s="44" t="s">
        <v>64</v>
      </c>
      <c r="D24" s="42" t="s">
        <v>65</v>
      </c>
      <c r="E24" s="42" t="s">
        <v>66</v>
      </c>
      <c r="F24" s="39" t="s">
        <v>21</v>
      </c>
      <c r="G24" s="42" t="s">
        <v>22</v>
      </c>
      <c r="H24" s="42" t="s">
        <v>33</v>
      </c>
      <c r="I24" s="42" t="s">
        <v>24</v>
      </c>
      <c r="J24" s="39" t="s">
        <v>55</v>
      </c>
      <c r="K24" s="39" t="s">
        <v>56</v>
      </c>
      <c r="L24" s="42" t="s">
        <v>67</v>
      </c>
      <c r="M24" s="35" t="s">
        <v>26</v>
      </c>
      <c r="N24" s="39" t="s">
        <v>27</v>
      </c>
      <c r="O24" s="40" t="s">
        <v>58</v>
      </c>
    </row>
    <row r="25" spans="1:15" ht="25" customHeight="1" x14ac:dyDescent="0.35">
      <c r="A25" s="38">
        <v>4</v>
      </c>
      <c r="B25" s="41" t="s">
        <v>68</v>
      </c>
      <c r="C25" s="44" t="s">
        <v>69</v>
      </c>
      <c r="D25" s="42" t="s">
        <v>70</v>
      </c>
      <c r="E25" s="42" t="s">
        <v>71</v>
      </c>
      <c r="F25" s="39" t="s">
        <v>21</v>
      </c>
      <c r="G25" s="42" t="s">
        <v>22</v>
      </c>
      <c r="H25" s="42" t="s">
        <v>33</v>
      </c>
      <c r="I25" s="42" t="s">
        <v>24</v>
      </c>
      <c r="J25" s="39" t="s">
        <v>55</v>
      </c>
      <c r="K25" s="39" t="s">
        <v>56</v>
      </c>
      <c r="L25" s="42" t="s">
        <v>72</v>
      </c>
      <c r="M25" s="39" t="s">
        <v>26</v>
      </c>
      <c r="N25" s="39" t="s">
        <v>27</v>
      </c>
      <c r="O25" s="40" t="s">
        <v>58</v>
      </c>
    </row>
    <row r="26" spans="1:15" ht="25" customHeight="1" x14ac:dyDescent="0.35">
      <c r="A26" s="38">
        <v>5</v>
      </c>
      <c r="B26" s="34" t="s">
        <v>73</v>
      </c>
      <c r="C26" s="29" t="s">
        <v>74</v>
      </c>
      <c r="D26" s="35" t="s">
        <v>75</v>
      </c>
      <c r="E26" s="35" t="s">
        <v>76</v>
      </c>
      <c r="F26" s="39" t="s">
        <v>21</v>
      </c>
      <c r="G26" s="35" t="s">
        <v>22</v>
      </c>
      <c r="H26" s="35" t="s">
        <v>33</v>
      </c>
      <c r="I26" s="35" t="s">
        <v>24</v>
      </c>
      <c r="J26" s="39" t="s">
        <v>55</v>
      </c>
      <c r="K26" s="39" t="s">
        <v>56</v>
      </c>
      <c r="L26" s="35" t="s">
        <v>77</v>
      </c>
      <c r="M26" s="35" t="s">
        <v>42</v>
      </c>
      <c r="N26" s="39" t="s">
        <v>27</v>
      </c>
      <c r="O26" s="40" t="s">
        <v>58</v>
      </c>
    </row>
    <row r="27" spans="1:15" ht="15.75" customHeight="1" x14ac:dyDescent="0.35"/>
    <row r="28" spans="1:15" ht="15.75" customHeight="1" x14ac:dyDescent="0.35"/>
    <row r="29" spans="1:15" ht="15.75" customHeight="1" x14ac:dyDescent="0.35"/>
    <row r="30" spans="1:15" ht="15.75" customHeight="1" x14ac:dyDescent="0.35"/>
    <row r="31" spans="1:15" ht="15.75" customHeight="1" x14ac:dyDescent="0.35">
      <c r="B31" s="37"/>
      <c r="C31" s="36" t="s">
        <v>43</v>
      </c>
      <c r="D31" s="36"/>
      <c r="E31" s="36"/>
      <c r="F31" s="36"/>
      <c r="G31" s="36"/>
      <c r="H31" s="36"/>
      <c r="I31" s="36"/>
      <c r="J31" s="36"/>
      <c r="K31" s="36" t="s">
        <v>44</v>
      </c>
      <c r="L31" s="36"/>
      <c r="M31" s="36"/>
      <c r="N31" s="36"/>
    </row>
    <row r="32" spans="1:15" ht="15.75" customHeight="1" x14ac:dyDescent="0.35">
      <c r="B32" s="37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2:14" ht="15.75" customHeight="1" x14ac:dyDescent="0.35">
      <c r="B33" s="37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2:14" ht="15.75" customHeight="1" x14ac:dyDescent="0.35"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2:14" ht="15.75" customHeight="1" x14ac:dyDescent="0.35">
      <c r="B35" s="37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2:14" ht="15.75" customHeight="1" x14ac:dyDescent="0.35"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4" ht="15.75" customHeight="1" x14ac:dyDescent="0.35"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2:14" ht="15.75" customHeight="1" x14ac:dyDescent="0.35">
      <c r="B38" s="69" t="s">
        <v>45</v>
      </c>
      <c r="C38" s="69"/>
      <c r="D38" s="69"/>
      <c r="E38" s="69"/>
      <c r="F38" s="36"/>
      <c r="G38" s="36"/>
      <c r="H38" s="36"/>
      <c r="I38" s="36"/>
      <c r="J38" s="36"/>
      <c r="K38" s="36" t="s">
        <v>46</v>
      </c>
      <c r="L38" s="64"/>
      <c r="M38" s="64"/>
      <c r="N38" s="36"/>
    </row>
    <row r="39" spans="2:14" ht="15.75" customHeight="1" x14ac:dyDescent="0.35"/>
    <row r="40" spans="2:14" ht="15.75" customHeight="1" x14ac:dyDescent="0.35"/>
    <row r="41" spans="2:14" ht="15.75" customHeight="1" x14ac:dyDescent="0.35"/>
    <row r="42" spans="2:14" ht="15.75" customHeight="1" x14ac:dyDescent="0.35"/>
    <row r="43" spans="2:14" ht="15.75" customHeight="1" x14ac:dyDescent="0.35"/>
    <row r="44" spans="2:14" ht="15.75" customHeight="1" x14ac:dyDescent="0.35"/>
    <row r="45" spans="2:14" ht="15.75" customHeight="1" x14ac:dyDescent="0.35"/>
    <row r="46" spans="2:14" ht="15.75" customHeight="1" x14ac:dyDescent="0.35"/>
    <row r="47" spans="2:14" ht="15.75" customHeight="1" x14ac:dyDescent="0.35"/>
    <row r="48" spans="2:14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</sheetData>
  <mergeCells count="10">
    <mergeCell ref="L38:M38"/>
    <mergeCell ref="B38:E38"/>
    <mergeCell ref="B18:N18"/>
    <mergeCell ref="B19:N19"/>
    <mergeCell ref="A1:C1"/>
    <mergeCell ref="E1:N1"/>
    <mergeCell ref="A2:C2"/>
    <mergeCell ref="E2:N2"/>
    <mergeCell ref="B5:N5"/>
    <mergeCell ref="B6:N6"/>
  </mergeCells>
  <pageMargins left="0.15748031496062992" right="0.23622047244094488" top="0.74803149606299213" bottom="0.74803149606299213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C9AC2F-1DA6-4172-82A5-006E4C6889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E79452-1934-4AD9-AF82-79B9CA50B0E9}"/>
</file>

<file path=customXml/itemProps3.xml><?xml version="1.0" encoding="utf-8"?>
<ds:datastoreItem xmlns:ds="http://schemas.openxmlformats.org/officeDocument/2006/customXml" ds:itemID="{3161148B-C75D-487B-89CB-B2E2C42EDB39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xét TN T3 (2)</vt:lpstr>
      <vt:lpstr>xét TN T10</vt:lpstr>
      <vt:lpstr>'xét TN T3 (2)'!Print_Titles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Uyen Tran</cp:lastModifiedBy>
  <cp:revision/>
  <cp:lastPrinted>2023-05-18T09:06:54Z</cp:lastPrinted>
  <dcterms:created xsi:type="dcterms:W3CDTF">2022-10-04T01:58:02Z</dcterms:created>
  <dcterms:modified xsi:type="dcterms:W3CDTF">2025-08-03T16:21:31Z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