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Ổ D CŨ Nhàn\Lưu Sách Thư viện\"/>
    </mc:Choice>
  </mc:AlternateContent>
  <xr:revisionPtr revIDLastSave="0" documentId="13_ncr:1_{4E988146-68C0-4759-B7E7-75C1899F4FC1}" xr6:coauthVersionLast="47" xr6:coauthVersionMax="47" xr10:uidLastSave="{00000000-0000-0000-0000-000000000000}"/>
  <bookViews>
    <workbookView xWindow="-120" yWindow="-120" windowWidth="20730" windowHeight="11160" activeTab="1" xr2:uid="{116B1A94-3CED-42F9-828D-7B64D956B34B}"/>
  </bookViews>
  <sheets>
    <sheet name="SACH BS NĂM 2020" sheetId="1" r:id="rId1"/>
    <sheet name="SACH BS 2021"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61" i="2" l="1"/>
  <c r="F64" i="2"/>
  <c r="F136" i="2"/>
  <c r="F103" i="2"/>
  <c r="F82" i="2"/>
  <c r="G95" i="1" l="1"/>
  <c r="F77" i="1"/>
  <c r="F28" i="1"/>
  <c r="F156" i="1"/>
  <c r="H155" i="1"/>
  <c r="H154" i="1"/>
  <c r="H153" i="1"/>
  <c r="H152" i="1"/>
  <c r="H151" i="1"/>
  <c r="H150" i="1"/>
  <c r="H149" i="1"/>
  <c r="H148" i="1"/>
  <c r="H147" i="1"/>
  <c r="H146" i="1"/>
  <c r="H145" i="1"/>
  <c r="H144" i="1"/>
  <c r="H143" i="1"/>
  <c r="H142" i="1"/>
  <c r="H141" i="1"/>
  <c r="H140" i="1"/>
  <c r="H139" i="1"/>
  <c r="H138" i="1"/>
  <c r="H137" i="1"/>
  <c r="H136" i="1"/>
  <c r="H135" i="1"/>
  <c r="H134" i="1"/>
  <c r="H133" i="1"/>
  <c r="H132" i="1"/>
  <c r="H156" i="1" l="1"/>
  <c r="F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128" i="1" l="1"/>
</calcChain>
</file>

<file path=xl/sharedStrings.xml><?xml version="1.0" encoding="utf-8"?>
<sst xmlns="http://schemas.openxmlformats.org/spreadsheetml/2006/main" count="842" uniqueCount="566">
  <si>
    <t>DANH MỤC SÁCH GIÁO TRÌNH, THAM KHẢO BỔ SUNG QUÝ II NGÀNH ĐỊA LÍ</t>
  </si>
  <si>
    <t>STT</t>
  </si>
  <si>
    <t>Tên tài liệu</t>
  </si>
  <si>
    <t>Tác giả</t>
  </si>
  <si>
    <t>Năm XB</t>
  </si>
  <si>
    <t>Giá bìa</t>
  </si>
  <si>
    <t>SL</t>
  </si>
  <si>
    <t>Thành tiền</t>
  </si>
  <si>
    <t xml:space="preserve">Hướng dẫn thực hành địa lí 11 </t>
  </si>
  <si>
    <t>Nguyễn Minh Tuệ
(Chủ biên)</t>
  </si>
  <si>
    <t>Châu Phi và Châu Úc những điều có thể bạn chưa biết</t>
  </si>
  <si>
    <t>BÙI VĂN ĐỊNH</t>
  </si>
  <si>
    <t>Địa hình bề mặt trái đất</t>
  </si>
  <si>
    <t>PHÙNG NGỌC ĐĨNH</t>
  </si>
  <si>
    <t>Địa lí địa phương trong trường phổ thông</t>
  </si>
  <si>
    <t>LÂM QUANG DỐC</t>
  </si>
  <si>
    <t>Địa lí dịch vụ tập 1 - Địa lí giao thông vận tải</t>
  </si>
  <si>
    <t>LÊ THÔNG</t>
  </si>
  <si>
    <t xml:space="preserve">Địa lí dịch vụ tập 2 - Địa lí thương mại và du lịch </t>
  </si>
  <si>
    <t>NGUYỄN MINH TUỆ</t>
  </si>
  <si>
    <t>Địa lí kinh tế - xã hội Châu Âu Liên Bang Nga</t>
  </si>
  <si>
    <t>ÔNG THỊ ĐAN THANH</t>
  </si>
  <si>
    <t>Địa lí kinh tế - xã hội Thế giới</t>
  </si>
  <si>
    <t xml:space="preserve">Địa lí kinh tế xã hội Việt Nam </t>
  </si>
  <si>
    <t xml:space="preserve">LÊ THÔNG </t>
  </si>
  <si>
    <t>Địa lí tự nhiên đại cương 1</t>
  </si>
  <si>
    <t>NGUYỄN KIM CHƯƠNG</t>
  </si>
  <si>
    <t xml:space="preserve">Địa lí tự nhiên Việt Nam 1 - Phần đại cương </t>
  </si>
  <si>
    <t>ĐẶNG DUY LỢI</t>
  </si>
  <si>
    <t>Địa lý Kinh tế xã hội Việt Nam (các vùng kinh tế) tập 2</t>
  </si>
  <si>
    <t>ĐỖ THỊ MINH ĐỨC</t>
  </si>
  <si>
    <t xml:space="preserve">Địa lý kinh tế xã hội Việt Nam (phần khái quát) /1 </t>
  </si>
  <si>
    <t xml:space="preserve">Địa lý tự nhiên đại cương 3 </t>
  </si>
  <si>
    <t>Giáo trình Biến đổi khí hậu</t>
  </si>
  <si>
    <t xml:space="preserve">Giáo trình con người và môi trường </t>
  </si>
  <si>
    <t>LÊ THANH VÂN</t>
  </si>
  <si>
    <t>Giáo trình địa lí các châu lục tập 2</t>
  </si>
  <si>
    <t>NGUYỄN PHI HẠNH</t>
  </si>
  <si>
    <t xml:space="preserve">Lí luận dạy học địa lí </t>
  </si>
  <si>
    <t>NGUYỄN DƯỢC</t>
  </si>
  <si>
    <t>Lý luận dạy học địa lý phần cụ thể</t>
  </si>
  <si>
    <t>Phương pháp nghiên cứu khoa học trong dạy học địa lí</t>
  </si>
  <si>
    <t>NGUYỄN TRỌNG PHÚC</t>
  </si>
  <si>
    <t>Thiết kế môđun khai thác nội dung giáo dục môi trường trong sách giáo khoa Địa lí bậc trung học</t>
  </si>
  <si>
    <t xml:space="preserve"> ĐẶNG VĂN ĐỨC</t>
  </si>
  <si>
    <t xml:space="preserve">Thực địa địa lí tự nhiên </t>
  </si>
  <si>
    <t>Thực hành địa chất</t>
  </si>
  <si>
    <t>Ứng dụng Arcgis trong nghiên cứu và giảng dạy địa lí</t>
  </si>
  <si>
    <t>NGUYỄN VIẾT THỊNH</t>
  </si>
  <si>
    <t>SÁCH BỔ SUNG NĂM 2020</t>
  </si>
  <si>
    <t xml:space="preserve">DANH MỤC SÁCH GIÁO TRÌNH, TÀI LIỆU THAM KHẢO BỔ SUNG QUÝ III  NĂM 2020 
</t>
  </si>
  <si>
    <t>TT</t>
  </si>
  <si>
    <t>Tên sách</t>
  </si>
  <si>
    <t>Nhà Xuất bản</t>
  </si>
  <si>
    <t xml:space="preserve">    Giá</t>
  </si>
  <si>
    <t>Số lượng</t>
  </si>
  <si>
    <t>GT luật hình sự VN (phần các tội phạm) tập 1</t>
  </si>
  <si>
    <t>Vũ Hoàng Cúc</t>
  </si>
  <si>
    <t>ĐHQGHN</t>
  </si>
  <si>
    <t>GT luật hình sự VN (phần các tội phạm) tập 2</t>
  </si>
  <si>
    <t>Phạm Mạnh Hùng</t>
  </si>
  <si>
    <t>Ra quyết định quản trị</t>
  </si>
  <si>
    <t>Hoàng Văn Hải</t>
  </si>
  <si>
    <t>Quản trị công ty</t>
  </si>
  <si>
    <t>Các quy tắc trong kinh tế học Dani Rodrik</t>
  </si>
  <si>
    <t>Nguyễn Trung Hiếu dịch</t>
  </si>
  <si>
    <t>Hệ thống tòa án VN trong điều kiện xây dựng nhà nước pháp quyền</t>
  </si>
  <si>
    <t>Lê Thị Việt Hà</t>
  </si>
  <si>
    <t xml:space="preserve"> Bền chí để thành công</t>
  </si>
  <si>
    <t xml:space="preserve"> Som Bathla</t>
  </si>
  <si>
    <t xml:space="preserve"> Hồng Đức</t>
  </si>
  <si>
    <t xml:space="preserve"> Làm chủ cuộc sống, thiết kế cuộc đời</t>
  </si>
  <si>
    <t xml:space="preserve"> Để thành công trường tồn</t>
  </si>
  <si>
    <t xml:space="preserve"> Khôi phục tài năng sáng tạo</t>
  </si>
  <si>
    <t xml:space="preserve"> Erik Wahl</t>
  </si>
  <si>
    <t xml:space="preserve"> Thanh Hóa</t>
  </si>
  <si>
    <t xml:space="preserve"> Hãy là thuyền trưởng cho cuộc đời tươi đẹp của mình</t>
  </si>
  <si>
    <t xml:space="preserve"> Chu Lợi An</t>
  </si>
  <si>
    <t xml:space="preserve"> Hội Nhà Văn</t>
  </si>
  <si>
    <t xml:space="preserve"> Ngôn ngữ cơ thể</t>
  </si>
  <si>
    <t xml:space="preserve"> Desmond Morris</t>
  </si>
  <si>
    <t xml:space="preserve"> Talmud tinh hoa trí tuệ do Thái</t>
  </si>
  <si>
    <t xml:space="preserve"> Từ Quang Á</t>
  </si>
  <si>
    <t xml:space="preserve"> Lịch sử cách mệnh Việt Nam từ 1862 đến 1930</t>
  </si>
  <si>
    <t xml:space="preserve"> Đào Duy Anh</t>
  </si>
  <si>
    <t xml:space="preserve"> Hà Nội</t>
  </si>
  <si>
    <t xml:space="preserve"> Mô hình thành công</t>
  </si>
  <si>
    <t xml:space="preserve"> Sam Silverstein</t>
  </si>
  <si>
    <t xml:space="preserve"> Phụ Nữ</t>
  </si>
  <si>
    <t xml:space="preserve"> Đi qua hoa cúc - Nguyễn Nhật Ánh</t>
  </si>
  <si>
    <t>Nguyễn Nhật Ánh</t>
  </si>
  <si>
    <t>Trẻ</t>
  </si>
  <si>
    <t xml:space="preserve"> Tôi là Bê Tô - Nguyễn Nhật Ánh</t>
  </si>
  <si>
    <t>Hoa nở từ tâm</t>
  </si>
  <si>
    <t>Trần Huy Minh Phương</t>
  </si>
  <si>
    <t>văn học</t>
  </si>
  <si>
    <t xml:space="preserve"> Yêu như là sống</t>
  </si>
  <si>
    <t xml:space="preserve"> Nguyễn Mạnh Tuấn</t>
  </si>
  <si>
    <t xml:space="preserve"> Cù lao tràm</t>
  </si>
  <si>
    <t xml:space="preserve"> Những khoảng cách còn lại</t>
  </si>
  <si>
    <t>Tiệc Hoa</t>
  </si>
  <si>
    <t>Nguyêễn Văn Học</t>
  </si>
  <si>
    <t>Hồng Đức</t>
  </si>
  <si>
    <t>Một tiếng chim rừng</t>
  </si>
  <si>
    <t>Trần Thúc Hà</t>
  </si>
  <si>
    <t>Mặt hồ phẳng lặng</t>
  </si>
  <si>
    <t>Nhiều tác giá</t>
  </si>
  <si>
    <t>Năm tháng cuộc đời</t>
  </si>
  <si>
    <t>Nguyễn Ngọc Hạp</t>
  </si>
  <si>
    <t>Hội Nhà Văn</t>
  </si>
  <si>
    <t>Những vẻ đẹp văn chương đi cùng năm tháng</t>
  </si>
  <si>
    <t>Nguyễn Thị Minh Hà</t>
  </si>
  <si>
    <t>Bình minh ngày mới</t>
  </si>
  <si>
    <t>Nguyêễn Thị Thoa</t>
  </si>
  <si>
    <t>Tháng ngày đẹp nhất</t>
  </si>
  <si>
    <t>Nguyễn Đức Phú Thọ</t>
  </si>
  <si>
    <t>Thanh Niên</t>
  </si>
  <si>
    <t>Đi tìm lẽ sống</t>
  </si>
  <si>
    <t>Những con người sống mãi với non sông</t>
  </si>
  <si>
    <t>Thái CHí Thanh</t>
  </si>
  <si>
    <t xml:space="preserve">Dân Trí </t>
  </si>
  <si>
    <t xml:space="preserve"> Tinh hoa văn chương Việt - Mùa lạc</t>
  </si>
  <si>
    <t xml:space="preserve"> Nguyễn Khải</t>
  </si>
  <si>
    <t xml:space="preserve"> Văn Học</t>
  </si>
  <si>
    <t xml:space="preserve"> Từ giã tuổi thơ</t>
  </si>
  <si>
    <t xml:space="preserve"> Nguyễn Minh Châu</t>
  </si>
  <si>
    <t xml:space="preserve"> Tinh hoa văn chương Việt - Một người Hà Nội</t>
  </si>
  <si>
    <t xml:space="preserve"> Những ngày lưu lạc</t>
  </si>
  <si>
    <t xml:space="preserve"> Tinh hoa văn chương Việt - Gặp gỡ cuối năm</t>
  </si>
  <si>
    <t xml:space="preserve"> Tinh hoa văn chương Việt - Người trở về</t>
  </si>
  <si>
    <t xml:space="preserve"> Tuổi thanh xuân còn mãi</t>
  </si>
  <si>
    <t xml:space="preserve"> Nhiều tác giả</t>
  </si>
  <si>
    <t xml:space="preserve"> Hồ Chí Minh tư duy kinh tế</t>
  </si>
  <si>
    <t xml:space="preserve"> Cao Ngọc Thắng</t>
  </si>
  <si>
    <t xml:space="preserve"> Dân Trí</t>
  </si>
  <si>
    <t xml:space="preserve"> Cuộc chiến không tiếng súng</t>
  </si>
  <si>
    <t xml:space="preserve"> Thái chí Thanh</t>
  </si>
  <si>
    <t xml:space="preserve"> Họa mi và hoa hồng</t>
  </si>
  <si>
    <t xml:space="preserve"> Oscar Wilde</t>
  </si>
  <si>
    <t>Văn học</t>
  </si>
  <si>
    <t xml:space="preserve"> Chiếc lá cuối cùng</t>
  </si>
  <si>
    <t xml:space="preserve"> Ơ. Henry</t>
  </si>
  <si>
    <t>Những quan niệm  thế giới nghệ thuật văn chương</t>
  </si>
  <si>
    <t>Nguyễn Đăng Dung</t>
  </si>
  <si>
    <t>Đọc và dạy M.Soolokhop ở VN</t>
  </si>
  <si>
    <t>Lê Quang Hưng</t>
  </si>
  <si>
    <t>Hiện tượng chuyển trường nghĩa trong thơ Xuân Diệu</t>
  </si>
  <si>
    <t>Tạ Hoang Minh</t>
  </si>
  <si>
    <t>Phương pháp nghiên cứu khoa học giáo dục</t>
  </si>
  <si>
    <t>Trịnh Văn Minh</t>
  </si>
  <si>
    <t>DANH MỤC SÁCH, GIÁO TRÌNH BỔ SUNG NGÀNH CÔNG NGHỆ THÔNG TIN
(Sách ngoại văn)</t>
  </si>
  <si>
    <t>Đơn giá-VNĐ</t>
  </si>
  <si>
    <t>Thành tiền-VNĐ</t>
  </si>
  <si>
    <t>Computer Organization and Architecture</t>
  </si>
  <si>
    <t>William Stallings</t>
  </si>
  <si>
    <t>Pearson</t>
  </si>
  <si>
    <t>English for Information Technology 1</t>
  </si>
  <si>
    <t>Maja Olejnicjak</t>
  </si>
  <si>
    <t>Pearson Longman</t>
  </si>
  <si>
    <t>Fundamentals of Database Systems</t>
  </si>
  <si>
    <t>R. Elmasri and S. Navathe</t>
  </si>
  <si>
    <t>Addison-wesley</t>
  </si>
  <si>
    <t>Discrete Mathematics and Its Applications</t>
  </si>
  <si>
    <t>Kenneth Rosen</t>
  </si>
  <si>
    <t>McGraw-Hill Education</t>
  </si>
  <si>
    <t xml:space="preserve">Computer Networking: A Top-Down Approach, Seventh Edition </t>
  </si>
  <si>
    <t>James F. Kurose, Keith W. Ross</t>
  </si>
  <si>
    <t>Beginning SQL Server for Developers</t>
  </si>
  <si>
    <t>Robin Dewson</t>
  </si>
  <si>
    <t>Apress</t>
  </si>
  <si>
    <t>Opearating System Concepts, Tenth Edition</t>
  </si>
  <si>
    <t>Abraham Silberschatz, Peter Baer Galvin, Greg Gagne</t>
  </si>
  <si>
    <t>Wiley</t>
  </si>
  <si>
    <t xml:space="preserve">Introduction to Java Programming and Data Structures, Comprehensive Version, 11th Edition, </t>
  </si>
  <si>
    <t>Y.Daniel Liang</t>
  </si>
  <si>
    <t>Human–Computer Interaction: Human–Computer Interaction</t>
  </si>
  <si>
    <t>Gerard Jounghyun Kim</t>
  </si>
  <si>
    <t>CRC Press</t>
  </si>
  <si>
    <t>Web Development and Design Foundations with HTML5, 9th edition</t>
  </si>
  <si>
    <t>Terry Felke-Morris</t>
  </si>
  <si>
    <t>Computer Security: Principles and Practice, 4th edition</t>
  </si>
  <si>
    <t>William Stallings
Lawrie Brown</t>
  </si>
  <si>
    <t>Operating Systems: Internals and Design Principles, 9th edition</t>
  </si>
  <si>
    <t>Modern Database Management [RENTAL EDITION], 13th edition</t>
  </si>
  <si>
    <t>Jeff Hoffer
Ramesh Venkataraman
Heikki Topi</t>
  </si>
  <si>
    <t>Năm xuất bản</t>
  </si>
  <si>
    <t>Đơn giá (VNĐ)</t>
  </si>
  <si>
    <t>Thành 
Tiền</t>
  </si>
  <si>
    <t>Từ ký hiệu đến biểu tượng</t>
  </si>
  <si>
    <t>Trịnh Bá Đĩnh</t>
  </si>
  <si>
    <t>Văn học nhà trường</t>
  </si>
  <si>
    <t>Lê Đức Luận</t>
  </si>
  <si>
    <t>Âm tiết tiếng việt và ngôn ngữ thi ca</t>
  </si>
  <si>
    <t>Nhiều tác giả</t>
  </si>
  <si>
    <t>Các phương tiện liên kết và tổ chức văn bản</t>
  </si>
  <si>
    <t>Nguyễn Chí Hòa</t>
  </si>
  <si>
    <t xml:space="preserve">Giáo trình ngôn ngữ học                         </t>
  </si>
  <si>
    <t xml:space="preserve">Nguyễn Thiện Giáp   </t>
  </si>
  <si>
    <t>Hư từ tiếng Việt</t>
  </si>
  <si>
    <t>Bùi Minh Toán</t>
  </si>
  <si>
    <t xml:space="preserve">Lý thuyết trật tự từ trong cú pháp              </t>
  </si>
  <si>
    <t xml:space="preserve">Lý Toàn Thắng       </t>
  </si>
  <si>
    <t xml:space="preserve">Những lĩnh vực ứng dụng của Việt ngữ học        </t>
  </si>
  <si>
    <t>Những vấn đề ngôn ngữ và văn hóa tập 1</t>
  </si>
  <si>
    <t>Tiếng việt cơ sở Q1</t>
  </si>
  <si>
    <t>Nguyễn Việt Hương</t>
  </si>
  <si>
    <t>Tiếng việt cơ sở Q2</t>
  </si>
  <si>
    <t>Tiếng việt nâng cao Q1</t>
  </si>
  <si>
    <t>Tiếng việt nâng cao Q2</t>
  </si>
  <si>
    <t>Từ điển khái niệm ngôn ngữ học</t>
  </si>
  <si>
    <t>Folklore và văn học việt</t>
  </si>
  <si>
    <t>Nguyễn Thi Kim Ngân</t>
  </si>
  <si>
    <t>Giáo trình văn học Ân độ</t>
  </si>
  <si>
    <t>Đỗ Thu Hà</t>
  </si>
  <si>
    <t>Giáo trình Văn học dân gian Việt Nam</t>
  </si>
  <si>
    <t>Nam phong tạp chí</t>
  </si>
  <si>
    <t>Ngôn ngữ nghệ thuật Nam Cao</t>
  </si>
  <si>
    <t>Lê Hải Anh</t>
  </si>
  <si>
    <t>Nhật Bản từ mĩ học đến văn chương</t>
  </si>
  <si>
    <t>Ng.Phương Khánh</t>
  </si>
  <si>
    <t>Thi pháp văn xuôi Puskin</t>
  </si>
  <si>
    <t>Thành Đức Hồng</t>
  </si>
  <si>
    <t>Thơ ca phật giáo VN</t>
  </si>
  <si>
    <t xml:space="preserve">Thơ Chế Lan Viên với phong cách suy tưởng       </t>
  </si>
  <si>
    <t xml:space="preserve">Nguyễn Bá Thành     </t>
  </si>
  <si>
    <t>Thơ pháp thế kỉ XX</t>
  </si>
  <si>
    <t>Tiểu thuyết James Joyce</t>
  </si>
  <si>
    <t>Nguyễn Linh Chi</t>
  </si>
  <si>
    <t>Tiểu thuyết phương tây thế kỉ 18</t>
  </si>
  <si>
    <t>Tiểu thuyết phương tây thế kỉ 19</t>
  </si>
  <si>
    <t>Văn chương nghệ thuật và thiết chế văn hóa</t>
  </si>
  <si>
    <t xml:space="preserve">Tập thể tác giả     </t>
  </si>
  <si>
    <t>Văn chương như là quá trình dụng điển</t>
  </si>
  <si>
    <t>Ngô Tự Lập</t>
  </si>
  <si>
    <t>Bài tập điều khiển tự động</t>
  </si>
  <si>
    <t>Nguyễn Công Phương, Trương Ngọc Tuấn (ĐHBKHN)</t>
  </si>
  <si>
    <t>KHKT</t>
  </si>
  <si>
    <t>Hệ thống điều khiển quá trình</t>
  </si>
  <si>
    <t>Phan Chí Chính</t>
  </si>
  <si>
    <t>Robot công nghiệp (cấu trúc - Động học và động lực học)</t>
  </si>
  <si>
    <t>Trịnh Quang Vinh - Nguyễn Đăng Bình - Phạm Thành long</t>
  </si>
  <si>
    <t>Xử lý ảnh số (lý thuyết và thực hành với Matlab)</t>
  </si>
  <si>
    <t>Hồ Văn Sung</t>
  </si>
  <si>
    <t>Kỹ thuật điều khiển tự động tập 1</t>
  </si>
  <si>
    <t>Bùi Quý Lực (ĐHBKHN)</t>
  </si>
  <si>
    <t>Kỹ thuật điều khiển tự động tập 2</t>
  </si>
  <si>
    <t>Cơ điện tử (các thành phần - các phương pháp - các thí dụ)</t>
  </si>
  <si>
    <t xml:space="preserve">Nguyễn Văn Khang  Nguyễn Phong Điền  Nguyễn Quang  </t>
  </si>
  <si>
    <t>Giáo trình  cơ sở Matlab ứng dụng,tập 1</t>
  </si>
  <si>
    <t>Trần Quang Khánh</t>
  </si>
  <si>
    <t>Phân tích  và điều khiển rôbốt công nghiệp</t>
  </si>
  <si>
    <t>Nguyễn Mạnh Tiến</t>
  </si>
  <si>
    <t>Giáo trình cơ sở matlab ứng dụng tập 2</t>
  </si>
  <si>
    <t>Kỹ thuật Rôbot</t>
  </si>
  <si>
    <t>Đào Văn Hiệp</t>
  </si>
  <si>
    <t xml:space="preserve"> Điều khiển PLC</t>
  </si>
  <si>
    <t>Nguyễn Trọng Doanh</t>
  </si>
  <si>
    <t>KHKH</t>
  </si>
  <si>
    <t>Giáo trình điều khiển các quá trình công nghệ</t>
  </si>
  <si>
    <t>Nguyễn Văn Chí</t>
  </si>
  <si>
    <t>Hướng dẫn lập trình xử lý tín hiệu số trên các bo mạch khả trình</t>
  </si>
  <si>
    <t xml:space="preserve">Nguyễn Văn Đức </t>
  </si>
  <si>
    <t>Ứng dụng phương pháp giảm gradient tổng quát trong kỹ thuật robot</t>
  </si>
  <si>
    <t>Phạm Thành Long, Nguyễn Hữu Công, Lê Thị Thu Thủy</t>
  </si>
  <si>
    <t>Cơ sở phương pháp xây dựng bề mặt và ứng dụng</t>
  </si>
  <si>
    <t>TS. Bùi Quý Lực</t>
  </si>
  <si>
    <t>Giảm bậc mô hình và ứng dụng - sách chuyên khảo cho ngành điện tử viễn thông, điều khiển, tự động hóa, kỹ thuật điện, toán ứng dụng…</t>
  </si>
  <si>
    <t>Đào Huy Du, Vũ Ngọc Kiên</t>
  </si>
  <si>
    <t>Mạng nơ ron và ứng dụng trong xử lý tín hiệu</t>
  </si>
  <si>
    <t>Trần Hoài Linh</t>
  </si>
  <si>
    <t>BKHN</t>
  </si>
  <si>
    <t>Phân tích và điều khiển hệ phi tuyến</t>
  </si>
  <si>
    <t>Nguyễn Doãn Phước</t>
  </si>
  <si>
    <t>Cơ sở lý thuyết điều khiển tuyến tính</t>
  </si>
  <si>
    <t>Cơ sở hệ thống điều khiển quá trình</t>
  </si>
  <si>
    <t>Hoàng Minh Sơn</t>
  </si>
  <si>
    <t>Tối ưu hóa trong điều khiển và điều khiển tối ưu</t>
  </si>
  <si>
    <t>Điều khiển vecto truyền động điện xoay chiều ba pha</t>
  </si>
  <si>
    <t>Nguyễn Phùng Khoang</t>
  </si>
  <si>
    <t>Điều khiển SIMATIC S7-300</t>
  </si>
  <si>
    <t>Phan Xuân , Nguyễn Doãn Minh Phước</t>
  </si>
  <si>
    <t xml:space="preserve">Tổng 24 tên sách/ </t>
  </si>
  <si>
    <t>Tổng 45 tên sách</t>
  </si>
  <si>
    <t xml:space="preserve">Tổng 13 tên sách/13c </t>
  </si>
  <si>
    <t>Tổng cộng 29 tên sách / 370c</t>
  </si>
  <si>
    <t>TÁC GIẢ</t>
  </si>
  <si>
    <t>NHÀ XB</t>
  </si>
  <si>
    <t>NĂM XB</t>
  </si>
  <si>
    <t>ĐƠN GIÁ</t>
  </si>
  <si>
    <t>THÀNH TIỀN</t>
  </si>
  <si>
    <t>Tổng cộng 24 tên sach/ 240c</t>
  </si>
  <si>
    <t>TÊN TÀI LIỆU</t>
  </si>
  <si>
    <t>Đơn giá</t>
  </si>
  <si>
    <t xml:space="preserve">Thành tiền </t>
  </si>
  <si>
    <t xml:space="preserve">Bài tập cơ học kết cấu </t>
  </si>
  <si>
    <t>Nguyễn Tài Trung-ĐHKTHN</t>
  </si>
  <si>
    <t>Xây dựng</t>
  </si>
  <si>
    <t>10</t>
  </si>
  <si>
    <t xml:space="preserve">Bài tập sức bền vật liệu </t>
  </si>
  <si>
    <t>Vũ Văn Thành, Phạm Ngọc Khánh - ĐHTL</t>
  </si>
  <si>
    <t>Các bảng tính toán thuỷ lực cống và mương thoát nước</t>
  </si>
  <si>
    <t>Trần Hữu Uyển - ĐHXD</t>
  </si>
  <si>
    <t xml:space="preserve">Cơ học cơ sở -Tập 1: Tĩnh học  </t>
  </si>
  <si>
    <t>Đặng Quốc Lương-ĐHKTHN</t>
  </si>
  <si>
    <t>Cơ học cơ sở: động học và động lực học (T2)</t>
  </si>
  <si>
    <t>Cơ học đất</t>
  </si>
  <si>
    <t>Lê Xuân Mai, Đỗ Hữu Đạo-Trường ĐH Đà nẵng)</t>
  </si>
  <si>
    <t>Cơ học kết cấu (Tập 1)</t>
  </si>
  <si>
    <t>Nguyễn Văn Phượng - ĐHXD</t>
  </si>
  <si>
    <t>Cơ học kết cấu (Tập 2)</t>
  </si>
  <si>
    <t>Công cụ thực hành, quản lý dự án EVM</t>
  </si>
  <si>
    <t>TS. Lương Văn Cảnh - ĐH Bách khoa HCM</t>
  </si>
  <si>
    <t xml:space="preserve">Đấu thầu trong xây dựng </t>
  </si>
  <si>
    <t xml:space="preserve">TS. Nguyễn Thị Tuyết Dung; PGS.TS Bùi Mạnh Hùng, TS Phạm Thị Tuyết - ĐH Kiến trúc HN </t>
  </si>
  <si>
    <t xml:space="preserve">Địa chất công trình  </t>
  </si>
  <si>
    <t xml:space="preserve">Nguyễn Hồng Đức, Nguyễn Viết Minh - ĐHXD </t>
  </si>
  <si>
    <t>Đồ án thiết kế cầu bê tông cốt thép theo 22TCN 272.05 - tập 1</t>
  </si>
  <si>
    <t>Phạm Văn Thoan - ĐH CN Giao thông vận tải</t>
  </si>
  <si>
    <t>Đồ án thiết kế cầu bê tông cốt thép theo 22TCN 272.05 - tập 2 (TB có sửa đổi, bổ sung)</t>
  </si>
  <si>
    <t>Phạm Văn Thoan - ĐHCN Giao thông vận tải</t>
  </si>
  <si>
    <t xml:space="preserve">Động lực học công trình </t>
  </si>
  <si>
    <t>Phạm Đình Ba, Nguyễn Tài Trung - ĐHKTHN</t>
  </si>
  <si>
    <t>Giáo trình AUTOCAD 2015 - Phần 2D</t>
  </si>
  <si>
    <t>Mai Hoàng Long, Trần Thanh Hiếu - ĐHSPKT Vĩnh Long</t>
  </si>
  <si>
    <t xml:space="preserve">Giáo trình cấu tạo kiến trúc </t>
  </si>
  <si>
    <t>BXD-Hệ cao đẳng</t>
  </si>
  <si>
    <t xml:space="preserve">Giáo trình cơ học lý thuyết </t>
  </si>
  <si>
    <t>Vũ Duy Linh - CĐ Công nghệ TP HCM</t>
  </si>
  <si>
    <t xml:space="preserve">Giáo trình tổ chức thi công xây dựng  </t>
  </si>
  <si>
    <t>Lê Anh Dũng - ĐH Kiến trúc HN</t>
  </si>
  <si>
    <t>Hình học hoạ hình, phương pháp hình chiếu thẳng góc</t>
  </si>
  <si>
    <t>Đào Tiệp, Bùi Xuân Thìn, Tô Ngọc Hải, Đào Đức Thiện, Lê Hương Giang-ĐHKTHN</t>
  </si>
  <si>
    <t>Hướng dẫn giải bài tập cơ học cơ sở - T1: Tĩnh học</t>
  </si>
  <si>
    <t>PGS.TS. Đặng Quốc Lương - ĐH Kiến trúc Hà Nội</t>
  </si>
  <si>
    <t>Hướng dẫn giải bài tập cơ học cơ sở - T2: Động học</t>
  </si>
  <si>
    <t>Hướng dẫn giải bài tập cơ học cơ sở - T3: Động lực học</t>
  </si>
  <si>
    <t xml:space="preserve">Nguyên lý thiết kế cấu tạo các công trình kiến trúc </t>
  </si>
  <si>
    <t>Phan Tấn Hài, Võ Đình Diệp- ĐHKTHCM</t>
  </si>
  <si>
    <t xml:space="preserve">Quản lý dự án xây dựng, thiết kế đấu thầu và các thủ tục trước xây dựng </t>
  </si>
  <si>
    <t>Bùi Ngọc Toàn - ĐHGTVT</t>
  </si>
  <si>
    <t xml:space="preserve">Quản lý rủi ro trong xây dựng </t>
  </si>
  <si>
    <t xml:space="preserve">Đinh Tuấn Hải, Nguyễn Hữu Huế - ĐH Kiến trúc và ĐH Thủy Lợi </t>
  </si>
  <si>
    <t>Quản lý vật tư thiết bị trong dự án xây dựng</t>
  </si>
  <si>
    <t xml:space="preserve">Quy hoạch xây dựng đơn vị ở </t>
  </si>
  <si>
    <t>Phạm Hùng Cường, Lâm Quang Cường-ĐHXD</t>
  </si>
  <si>
    <t xml:space="preserve">Quy hoạch xây dựng phát triển đô thị  </t>
  </si>
  <si>
    <t>Nguyễn Thế Bá - ĐHKTHN</t>
  </si>
  <si>
    <t>Rọ đá trong các công trình thuỷ lợi, giao thông, xây dựng</t>
  </si>
  <si>
    <t>Nguyễn Khánh Tường - ĐHXD</t>
  </si>
  <si>
    <t>Sổ tay thiết kế đường ôtô - Tập 2</t>
  </si>
  <si>
    <t>Nguyễn Xuân Trục, Dương Học Hải  - ĐHXD</t>
  </si>
  <si>
    <t>Sổ tay thiết kế đường ôtô - Tập 3</t>
  </si>
  <si>
    <t>Nguyễn Xuân Trục, Nguyễn Quang Đạo - ĐHXD</t>
  </si>
  <si>
    <t xml:space="preserve">Sổ tay thiết kế kiến trúc nhà đô thị </t>
  </si>
  <si>
    <t>Lê Mục Đích</t>
  </si>
  <si>
    <t>Sức bền vật liệu</t>
  </si>
  <si>
    <t>Trần Văn Liên - ĐHXD</t>
  </si>
  <si>
    <t xml:space="preserve">Sức bền vật liệu </t>
  </si>
  <si>
    <t>GS.TSKH Nguyễn Văn Liên</t>
  </si>
  <si>
    <t>5</t>
  </si>
  <si>
    <t>Sức bền vật liệu - Tập 1</t>
  </si>
  <si>
    <t xml:space="preserve">Trần Thanh Loan, Nguyễn Thế Danh.. ĐHKT HCM </t>
  </si>
  <si>
    <t>TCVN 9258: 2012 Chống nóng cho nhà ở - Hướng dẫn thiết kế</t>
  </si>
  <si>
    <t>TCVN Tiêu chuẩn quốc gia</t>
  </si>
  <si>
    <t xml:space="preserve">TCVN về Bản vẽ xây dựng </t>
  </si>
  <si>
    <t>Bộ Xây dựng</t>
  </si>
  <si>
    <t>Thành phố thông minh - khung quản trị và phát triển</t>
  </si>
  <si>
    <t>ZAIGHAM MAHMOOD; Nhóm biên dịch : Nguyễn Cường, Trương Hồng Sơn</t>
  </si>
  <si>
    <t xml:space="preserve">Thi công đường ôtô </t>
  </si>
  <si>
    <t>Doãn Hoa - ĐHXD</t>
  </si>
  <si>
    <t xml:space="preserve">Thiết kế cấu tạo kiến trúc nhà công  nghiệp  </t>
  </si>
  <si>
    <t>Nguyễn Minh Thái-ĐHXD</t>
  </si>
  <si>
    <t xml:space="preserve">Thiết kế kết cấu thép (theo qui phạm Hoa kỳ AISC/ASD)  </t>
  </si>
  <si>
    <t>Đoàn Định Kiến - ĐHXD</t>
  </si>
  <si>
    <t xml:space="preserve">Thiết kế kết cấu thép trong công trình xây dựng dân dụng và công nghiệp </t>
  </si>
  <si>
    <t xml:space="preserve">Nguyễn Võ Thông (CB), Đoàn Định Kiến, Phạm Văn Hội </t>
  </si>
  <si>
    <t xml:space="preserve">Thiết kế khung thép nhà công nghiệp một tầng, một nhịp </t>
  </si>
  <si>
    <t>Phạm Minh Hà-ĐHKTHN</t>
  </si>
  <si>
    <t xml:space="preserve">Thiết kế kiến trúc cảnh quan khu ở </t>
  </si>
  <si>
    <t>Đàm Thu Trang-ĐHXD</t>
  </si>
  <si>
    <t>Thiết kế tổ chức thi công</t>
  </si>
  <si>
    <t>Lê Văn Kiểm</t>
  </si>
  <si>
    <t xml:space="preserve">Thiết kế tổ chức thi công xây dựng </t>
  </si>
  <si>
    <t xml:space="preserve">Phạm Thị Trang - ĐH Bách Khoa Đà Nẵng </t>
  </si>
  <si>
    <t>Thiết kế tổng mặt bằng và tổ chức công trường xây dựng</t>
  </si>
  <si>
    <t>Ts. Trịnh Quốc Thắng</t>
  </si>
  <si>
    <t>Thiết kế và tính toán các kết cấu mặt đường</t>
  </si>
  <si>
    <t>Nguyễn Quang Chiêu, Dương Học HảI - ĐHXD</t>
  </si>
  <si>
    <t>Thiết kế yếu tố hình học đường ô tô bằng phần mềm ADS CIVIL</t>
  </si>
  <si>
    <t>TS Đỗ Ngọc Viện, Nguyễn Quốc Tới - ĐHCN GTVT</t>
  </si>
  <si>
    <t xml:space="preserve">Tiêu chuẩn quốc gia:
- TCVN 12870: 2020 Biệt thự nghỉ dưỡng          
- TCVN 12871 : 2020 Văn phòng kết hợp lưu     
- TCVN 12872 : 2020 Nhà thương mại liền kề    
- TCVN 12873 : 2020 Căn hộ lưu trú                                                           </t>
  </si>
  <si>
    <t xml:space="preserve">Bộ Xây dựng </t>
  </si>
  <si>
    <t>Tin học ứng dụng cầu đường</t>
  </si>
  <si>
    <t>Tin học ứng dụng trong tính toán kết cấu công trình</t>
  </si>
  <si>
    <t>Đặng Tỉnh</t>
  </si>
  <si>
    <t>Tính toán kết cấu liên hợp thép - BTCT theo tiêu chuẩn EUROCODE 4</t>
  </si>
  <si>
    <t>Nguyễn Xuân Huy (CB), Nguyễn Hoàng Quân - ĐHGTVT</t>
  </si>
  <si>
    <t>Tính toán thiết kế mặt đường sân bay và đường ôtô</t>
  </si>
  <si>
    <t>Phạm Cao Thăng</t>
  </si>
  <si>
    <t>Tính toán và thiết kế kết cấu thép</t>
  </si>
  <si>
    <t>Phạm Huy Chính</t>
  </si>
  <si>
    <t xml:space="preserve">Tổ chức không gian nhóm nhà ở chung cư theo hướng kiến trúc xanh </t>
  </si>
  <si>
    <t>TS Nguyễn Tiến Đức (CB), Nguyễn Xuân Thành, Ngô Thị Thu Huyền, Đào Đăng Quang, Nguyễn Văn Luân - ĐH Kỹ thuật Thái Nguyên</t>
  </si>
  <si>
    <t xml:space="preserve">Tổ chức thi công  </t>
  </si>
  <si>
    <t>Nguyễn Đình Hiện-ĐHKTHN</t>
  </si>
  <si>
    <t>Vật liệu cho công trình thủy</t>
  </si>
  <si>
    <t>Nguyễn Như Quý - ĐHXD</t>
  </si>
  <si>
    <t>Vẽ kỹ thuật cơ bản</t>
  </si>
  <si>
    <t xml:space="preserve">Vũ Tiến Đạt - ĐH Bách khoa HCM </t>
  </si>
  <si>
    <t xml:space="preserve">Vẽ kỹ thuật xây dựng </t>
  </si>
  <si>
    <t>Phạm Thị Lan - ĐH Quy Nhơn</t>
  </si>
  <si>
    <t xml:space="preserve">Xây dựng nền đường ôtô đắp trên đất yếu </t>
  </si>
  <si>
    <t>Dương Học Hải - ĐHXD</t>
  </si>
  <si>
    <t>Applied Thermodynamics for Meteorologists</t>
  </si>
  <si>
    <t>Sam Miller</t>
  </si>
  <si>
    <t>Cambridge University Press</t>
  </si>
  <si>
    <t>Smart Power: Climate Change, the Smart Grid, and the Future of Electric Utilities</t>
  </si>
  <si>
    <t>Peter Fox-Penner</t>
  </si>
  <si>
    <t xml:space="preserve">
Island Press</t>
  </si>
  <si>
    <t>Netflix Nations: The Geography of Digital Distribution</t>
  </si>
  <si>
    <t>Ramon Lobato</t>
  </si>
  <si>
    <t xml:space="preserve">
NYU Press</t>
  </si>
  <si>
    <t>The Boundless Sea: A Human History of the Oceans</t>
  </si>
  <si>
    <t>David Abulafia</t>
  </si>
  <si>
    <t>Oxford University Press</t>
  </si>
  <si>
    <t>The Atlas of Mars: Mapping Its Geography and Geology</t>
  </si>
  <si>
    <t>Kenneth L. Tanaka, Philip R. Christensen</t>
  </si>
  <si>
    <t>Data Visualization: Charts, Maps, and Interactive Graphics</t>
  </si>
  <si>
    <t>Robert Grant</t>
  </si>
  <si>
    <t>Geography: A Visual Encyclopedia</t>
  </si>
  <si>
    <t>DK</t>
  </si>
  <si>
    <t>History of the World Map by Map</t>
  </si>
  <si>
    <t>DK Publishing</t>
  </si>
  <si>
    <t>Cambridge IGCSE Geography</t>
  </si>
  <si>
    <t>Paul Guinness, Garrett Nagle</t>
  </si>
  <si>
    <t>Hodder Education</t>
  </si>
  <si>
    <t>Introduction to Geography</t>
  </si>
  <si>
    <t>Arthur Getis, Mark Bjelland</t>
  </si>
  <si>
    <t xml:space="preserve">McGraw-Hill </t>
  </si>
  <si>
    <t>Exploring Physical Geography</t>
  </si>
  <si>
    <t>Stephen Reynolds, Robert V. Rohli,</t>
  </si>
  <si>
    <t>Political Geography: World-Economy, Nation-State and Locality</t>
  </si>
  <si>
    <t>Colin Flint</t>
  </si>
  <si>
    <t>Routledge</t>
  </si>
  <si>
    <t>Geographies of Development: An Introduction to Development Studies</t>
  </si>
  <si>
    <t>Robert Potter, Tony Binns</t>
  </si>
  <si>
    <t>Understanding Cultural Geography: Places and traces</t>
  </si>
  <si>
    <t>Jon Anderson</t>
  </si>
  <si>
    <t>The Art of Map Illustration: A Step-by-Step Artistic Exploration of Contemporary Cartography and Mapmaking</t>
  </si>
  <si>
    <t>James Gulliver Hancock, Hennie Haworth,</t>
  </si>
  <si>
    <t>Walter Foster Publishing</t>
  </si>
  <si>
    <t>Nhà XB</t>
  </si>
  <si>
    <t>Advanced Optimization for Motion Control Systems</t>
  </si>
  <si>
    <t xml:space="preserve"> Jun Ma, Xiaocong Li, Kok Kiong Tan</t>
  </si>
  <si>
    <t xml:space="preserve"> CRC Press</t>
  </si>
  <si>
    <t>An Introduction to SOLIDWORKS Flow Simulation 2020</t>
  </si>
  <si>
    <t>John Matsson</t>
  </si>
  <si>
    <t>Autodesk Inventor Certified User Study Guide (Inventor 2020 Edition)</t>
  </si>
  <si>
    <t>Thomas Tremblay</t>
  </si>
  <si>
    <t>SDC Publications</t>
  </si>
  <si>
    <t>Engineering Design with SOLIDWORKS 2020</t>
  </si>
  <si>
    <t>David Planchard</t>
  </si>
  <si>
    <t>Fundamentals of Electric Machines: A Primer with MATLAB - A Primer with MATLAB</t>
  </si>
  <si>
    <t xml:space="preserve"> Warsame Hassan Ali, Matthew N. O. Sadiku, Samir Abood</t>
  </si>
  <si>
    <t>Fundamentals of Industrial Instrumentation and Process Control, Second Edition</t>
  </si>
  <si>
    <t>William Dunn</t>
  </si>
  <si>
    <t>McGraw Hill</t>
  </si>
  <si>
    <t>Handbook of Algorithms for Physical Design Automation</t>
  </si>
  <si>
    <t>Charles J. Alpert, Dinesh P. Mehta, Sachin S. Sapatnekar</t>
  </si>
  <si>
    <t>Industrial Robotics, 1st Edition</t>
  </si>
  <si>
    <t>Keith Dinwiddie</t>
  </si>
  <si>
    <t>Cengage</t>
  </si>
  <si>
    <t>Introduction to Self-Driving Vehicle Technology</t>
  </si>
  <si>
    <t xml:space="preserve"> Hanky Sjafrie</t>
  </si>
  <si>
    <t>Lyapunov-Based Control of Robotic Systems</t>
  </si>
  <si>
    <t xml:space="preserve"> Aman Behal, Warren Dixon, Darren M. Dawson, Bin Xian</t>
  </si>
  <si>
    <t>MATLAB for Engineering Applications 4th Edition</t>
  </si>
  <si>
    <t>William Palm</t>
  </si>
  <si>
    <t>Mechatronics and Robotics - New Trends and Challenges</t>
  </si>
  <si>
    <t xml:space="preserve"> Marina Indri, Roberto Oboe</t>
  </si>
  <si>
    <t>Real-Time IoT Imaging with Deep Neural Networks</t>
  </si>
  <si>
    <t>Modrzyk, Nicolas</t>
  </si>
  <si>
    <t>Sliding Mode Control for Synchronous Electric Drives</t>
  </si>
  <si>
    <t xml:space="preserve"> Sergey E. Ryvkin, Eduardo Palomar Lever</t>
  </si>
  <si>
    <t>SOLIDWORKS 2020 Advanced Techniques</t>
  </si>
  <si>
    <t>Paul Tran</t>
  </si>
  <si>
    <t>SOLIDWORKS 2020 Quick Start</t>
  </si>
  <si>
    <t>System Dynamics 4th Edition</t>
  </si>
  <si>
    <t>The Robotic Process Automation Handbook</t>
  </si>
  <si>
    <t>Taulli, Tom</t>
  </si>
  <si>
    <t>Springer</t>
  </si>
  <si>
    <t>NXB</t>
  </si>
  <si>
    <t>Giáo dục đạo đức, lối sống, kỹ năng mềm cho học sinh, sinh viên</t>
  </si>
  <si>
    <t>NXB HĐ</t>
  </si>
  <si>
    <t>Tuyển chọn quyết định giám đốc thẩm và bản án của tòa án nhân dân tối cao và tòa án nhân dân cấp cao về hình sự, dân sự, hành chính, lao động từ năm 2015 - 2020</t>
  </si>
  <si>
    <t>NXB TT&amp;TT</t>
  </si>
  <si>
    <t>Luật xử phạt vi phạm hành chính sửa đổi 2020 những hành vi vi phạm và mức xử phạt vi phạm hành chính trong các lĩnh vực</t>
  </si>
  <si>
    <t>Cẩm nang công tác tổ chức tòa án luật hòa giải, đối thoại tại tòa án - Luật giám định tư pháp và các quy định tư pháp luật mới nhất dành cho tòa án</t>
  </si>
  <si>
    <t>NXB LĐ</t>
  </si>
  <si>
    <t>Phương pháp nghiên cứu hồ sơ vụ án hình sự trong giai đoạn xét xử và áp dụng bộ luật tố tụng hình sự năm 2015 với các văn bản hướng dẫn mới nhất</t>
  </si>
  <si>
    <t>NXB CA</t>
  </si>
  <si>
    <t>Cẩm nang nghiệp vụ dành cho cán bộ tư pháp, Văn phòng luật sư và trợ giúp pháp lý quy định mới về hoạt động tư pháp trong lĩnh vực dân sự, hành chính, hộ tịch, hộ khẩu, hôn nhân và gia đình</t>
  </si>
  <si>
    <t>Giải đáp một số vấn đề về nghiệp vụ Năm 2018- 2019  của Hội Đồng Thẩm phán Tòa án nhân dân tối cao về hình sự - tố tụng hình sự - dân sự - tố tụng dân sự - tố tụng hành chính - đất đai và các quy định của pháp luật có liên quan đến tòa án</t>
  </si>
  <si>
    <t>NXB TN</t>
  </si>
  <si>
    <t>Từ Điển pháp luật Việt Nam với 5.665 từ Mới nhất</t>
  </si>
  <si>
    <t>NXB GT</t>
  </si>
  <si>
    <t>Chỉ dẫn tra cứu áp dụng bộ luật tố tụng dân sự năm 2015 (TS. Trần Văn Hà - Ths. Phan Thị Thu Hà - Bên Tòa Án nhân dân Tối Cao Biên Soạn.</t>
  </si>
  <si>
    <t>Chỉ dẫn tra cứu áp dụng bộ luật Hình sự năm 2015, (sửa đổi, bổ sung năm 2017 ) TS. Trần Văn Hà - Bên Tòa Án nhân dân Tối Cao (Biên Soạn)</t>
  </si>
  <si>
    <t>Chỉ dẫn tra cứu áp dụng bộ luật tố tụng hình sự năm 2015 ( Ths. Chu Thành Quang TS. Trần Văn Hà TS. Nguyễn Chí Công - Bên Tòa Án nhân dân Tối Cao Biên Soạn</t>
  </si>
  <si>
    <t>Tuổi trẻ học tập và làm theo tư tưởng, đạo đức, phong cách Hồ Chí Minh</t>
  </si>
  <si>
    <t>Cách mạng Tháng Tám năm 1945 – Thắng lợi của sức mạnh dân tộc và sức mạnh thời đại</t>
  </si>
  <si>
    <t>Sổ tay học tập và làm theo tấm gương đạo đức Hồ Chí Minh nhưng mẩu chuyện về tấm gương đạo đức của người ( Theo chỉ thị số 05 - CT/TW của Bộ chính trị )</t>
  </si>
  <si>
    <t>NXB LĐ XH</t>
  </si>
  <si>
    <t>Học tập và làm theo tấm gương đạo đức phong cách Hồ Chí Minh</t>
  </si>
  <si>
    <t>Học và làm theo phong cách lãnh đạo gần dân, vì dân của Chủ tịch Hồ Chí Minh</t>
  </si>
  <si>
    <t>Học tập và làm theo tư tưởng, đạo đức, phong cách Hồ Chí Minh về xây dựng ý thức tôn trọng nhân dân, phát huy dân chủ, chăm lo đời sống nhân dân</t>
  </si>
  <si>
    <t>50 Năm thực hiện di chúc Chủ Tịch Hồ Chí Minh 29/9/1969 – 29/9/2019</t>
  </si>
  <si>
    <t>Bảo vật quốc gia Việt Nam</t>
  </si>
  <si>
    <t>Quy chuẩn kỹ thuật quốc gia về quy hoạch xây dựng, Quy chuẩn về nhà chung cư, quy chuẩn sản phẩm, hàng hóa vật liệu xây dựng, xử phạt vi phạm hành chính trong hoạt động đầu tư xây dựng</t>
  </si>
  <si>
    <t>Luật Doanh nghiệp 2020 và các chính sách phát triển, hỗ trợ doanh nghiệp</t>
  </si>
  <si>
    <t>Kỹ năng &amp; nghệ thuật xử lý tình huống trong doanh nghiệp Bi quyết thành công trong kinh doanh</t>
  </si>
  <si>
    <t>Luật danh nghiệp – Luật hỗ trợ doanh nghiệp nhỏ và vừa – các chính sách mới doanh nghiệp cần biết</t>
  </si>
  <si>
    <t>NXB TG</t>
  </si>
  <si>
    <t>Luật doanh nghiệp và Luật đầu tư được Quốc Hội thông qua tại kỳ họp thứ 9 khóa XIV và các mẫu văn bàn thông dụng mới nhất dành cho doanh nghiệp</t>
  </si>
  <si>
    <t>Hướng dẫn thực hiện Hệ thống Mục lục ngân sách nhà nước – Công tác quản lý, sử dụng, kiểm soát, thanh quyết toán và xây dựng dự toán ngân sách nhà nước năm 2021</t>
  </si>
  <si>
    <t>Hệ thống các biểu mẫu, nội dung và phương pháp lập báo cáo cung cấp thông tin tài chính, báo cáo tài chính Nhà nước, quyết toán ngân sách Nhà nước</t>
  </si>
  <si>
    <t>NXB TC</t>
  </si>
  <si>
    <t>Hướng dẫn sử dụng dịch vụ công trực tuyến phiên bản 4.0 và thực hiện quy trình, thủ tục hành chính, kiểm soát chi thường xuyên</t>
  </si>
  <si>
    <t>Tài liệu tuyên truyền vì an toàn thực phẩm - Tra cứu những vướng mắc thường gặp trong công tác sản xuất, chế biến, kinh doanh, bảo quản, sử dụng thực phẩm</t>
  </si>
  <si>
    <t>Cẩm nang an toàn vệ sinh thực phẩm – Quy định về sử dụng, quản lý phụ gia thực phẩm áp dụng đối với tổ chức, cá nhân, doanh nghiệp – Xử phạt vi phạm hành chính trong lĩnh an toàn vệ sinh thực phẩm</t>
  </si>
  <si>
    <t>Cẩm nang vệ sinh an toàn thực phẩm trong trường học và những biện pháp phòng chống ngộ độc thực  phẩm.</t>
  </si>
  <si>
    <t>NXB DT</t>
  </si>
  <si>
    <t>Y học</t>
  </si>
  <si>
    <t xml:space="preserve">Cẩm nang xử trí tai biến mạch não ( STROKE ESSENTIALS ) Các biến chứng liên quan với đột - Các tranh luận về xử lý đột quỵ </t>
  </si>
  <si>
    <t>NXB YH</t>
  </si>
  <si>
    <t xml:space="preserve">Đột quỵ não thời gian là não </t>
  </si>
  <si>
    <t xml:space="preserve">Hướng dẫn chẩn đoán và điều trị các bệnh sản phụ khoa chăm sóc thiết yếu bà mẹ, trẻ sơ sinh </t>
  </si>
  <si>
    <t>Hướng dẫn chẩn đoán và điều trị một số bệnh thường gặp ở trẻ em</t>
  </si>
  <si>
    <t>Hướng dẫn chẩn đoán, điều trị và giám sát, phòng chống một số bệnh thường gặp</t>
  </si>
  <si>
    <t>Hướng dẫn hoạt động dự phòng, phát hiện sớm, chẩn đoán, điều trị và quản lý một số bệnh không lây nhiễm phổ biến cho tuyến y tế cơ sở</t>
  </si>
  <si>
    <t xml:space="preserve">Hướng dẫn phương pháp chế biến, sử dụng các vị thuốc cổ truyền - Bộ tranh châm cứ trong các cơ sở khám chữa bệnh, chữa bệnh bằng y học cổ truyền </t>
  </si>
  <si>
    <t xml:space="preserve">Hướng dẫn quy trình kỹ thuật bệnh viện chuyên ngành hồi sức cấp cứu và chống độc ( Tập 1) </t>
  </si>
  <si>
    <t xml:space="preserve">Hướng dẫn quy trình kỹ thuật bệnh viện chuyên ngành nhãn khoa - tai mũi hỏng - phụ sản nội khoa  ( Tập 2) </t>
  </si>
  <si>
    <t xml:space="preserve">Hướng dẫn quy trình kỹ thuật chuyên ngành phẫu thuật tạo hình - thẩm mỹ </t>
  </si>
  <si>
    <t>Những cây thuốc và vị thuốc Việt Nam</t>
  </si>
  <si>
    <t>Y Học</t>
  </si>
  <si>
    <t>Phẫu thuật thần kinh kỹ thuật mổ cấp cứu sọ não ( Sách đào tạo bác sĩ chuyên khoa )</t>
  </si>
  <si>
    <t xml:space="preserve">Thuốc giãn cơ bằng chứng nghiên cứu và sử dụng trong gây mê hồi sức </t>
  </si>
  <si>
    <t>Bài giảng bệnh học ngoại khoa (Y6)</t>
  </si>
  <si>
    <t>Bài giảng bệnh học ngoại khoa (Y4)</t>
  </si>
  <si>
    <t>Bài giảng gây mê hồi sức cơ sở</t>
  </si>
  <si>
    <t>Bài giảng triệu chứng học ngoại khoa (Y3)</t>
  </si>
  <si>
    <t>Giáo dục và nâng cao sức khoẻ (BSĐK)</t>
  </si>
  <si>
    <t>Giáo trình kỹ năng giao tiếp dành cho cán bộ y tế</t>
  </si>
  <si>
    <t>Triệu chứng học nội  khoa 1</t>
  </si>
  <si>
    <t>Triệu chứng học nội khoa 2</t>
  </si>
  <si>
    <t>SÁCH BỔ SUNG NĂM 2021</t>
  </si>
  <si>
    <t xml:space="preserve">Tổng cộng 66 tên sach/ 299c </t>
  </si>
  <si>
    <t xml:space="preserve">Tổng 15 tên sách/ 15c </t>
  </si>
  <si>
    <t xml:space="preserve">Tổng 30 tên sách/ 117c </t>
  </si>
  <si>
    <t>TÊN SÁCH</t>
  </si>
  <si>
    <t>GIÁ TIỀN</t>
  </si>
  <si>
    <t xml:space="preserve">SL </t>
  </si>
  <si>
    <t xml:space="preserve">TỔNG 21 tên sách/ 156c </t>
  </si>
  <si>
    <t>Tổng 18 tên sách/ 18c</t>
  </si>
  <si>
    <t>Tổng 150 tên sách/ 605 cuốn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</si>
</sst>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0;[Red]0"/>
    <numFmt numFmtId="166" formatCode="#,##0;[Red]#,##0"/>
    <numFmt numFmtId="167" formatCode="_-* #,##0\ _₫_-;\-* #,##0\ _₫_-;_-* &quot;-&quot;??\ _₫_-;_-@_-"/>
  </numFmts>
  <fonts count="25">
    <font>
      <sz val="11"/>
      <color theme="1"/>
      <name val="Calibri"/>
      <family val="2"/>
      <scheme val="minor"/>
    </font>
    <font>
      <sz val="11"/>
      <color theme="1"/>
      <name val="Calibri"/>
      <family val="2"/>
      <scheme val="minor"/>
    </font>
    <font>
      <sz val="11"/>
      <color rgb="FF006100"/>
      <name val="Calibri"/>
      <family val="2"/>
      <scheme val="minor"/>
    </font>
    <font>
      <sz val="12"/>
      <name val=".VnTime"/>
      <family val="2"/>
    </font>
    <font>
      <b/>
      <sz val="13"/>
      <name val="Times New Roman"/>
      <family val="1"/>
    </font>
    <font>
      <sz val="13"/>
      <name val="Times New Roman"/>
      <family val="1"/>
    </font>
    <font>
      <sz val="10"/>
      <name val="Arial"/>
      <family val="2"/>
    </font>
    <font>
      <sz val="13"/>
      <color theme="1"/>
      <name val="Times New Roman"/>
      <family val="1"/>
    </font>
    <font>
      <b/>
      <sz val="13"/>
      <color theme="1"/>
      <name val="Times New Roman"/>
      <family val="1"/>
    </font>
    <font>
      <sz val="8"/>
      <name val="Arial"/>
    </font>
    <font>
      <b/>
      <sz val="13"/>
      <color rgb="FF000000"/>
      <name val="Times New Roman"/>
      <family val="1"/>
    </font>
    <font>
      <sz val="13"/>
      <color rgb="FFFF0000"/>
      <name val="Times New Roman"/>
      <family val="1"/>
    </font>
    <font>
      <b/>
      <sz val="14"/>
      <color theme="1"/>
      <name val="Times New Roman"/>
      <family val="1"/>
    </font>
    <font>
      <b/>
      <sz val="13"/>
      <color rgb="FFFF0000"/>
      <name val="Times New Roman"/>
      <family val="1"/>
    </font>
    <font>
      <b/>
      <sz val="16"/>
      <color theme="1"/>
      <name val="Times New Roman"/>
      <family val="1"/>
    </font>
    <font>
      <sz val="14"/>
      <name val="Times New Roman"/>
      <family val="1"/>
    </font>
    <font>
      <sz val="14"/>
      <color theme="1"/>
      <name val="Times New Roman"/>
      <family val="1"/>
    </font>
    <font>
      <sz val="14"/>
      <color rgb="FF000000"/>
      <name val="Times New Roman"/>
      <family val="1"/>
    </font>
    <font>
      <sz val="14"/>
      <color indexed="8"/>
      <name val="Times New Roman"/>
      <family val="1"/>
    </font>
    <font>
      <b/>
      <sz val="14"/>
      <name val="Times New Roman"/>
      <family val="1"/>
    </font>
    <font>
      <b/>
      <sz val="14"/>
      <color indexed="8"/>
      <name val="Times New Roman"/>
      <family val="1"/>
    </font>
    <font>
      <sz val="14"/>
      <color rgb="FFFF0000"/>
      <name val="Times New Roman"/>
      <family val="1"/>
    </font>
    <font>
      <b/>
      <sz val="14"/>
      <color rgb="FFFF0000"/>
      <name val="Times New Roman"/>
      <family val="1"/>
    </font>
    <font>
      <sz val="11"/>
      <color rgb="FFFF0000"/>
      <name val="Calibri"/>
      <family val="2"/>
      <scheme val="minor"/>
    </font>
    <font>
      <sz val="16"/>
      <color theme="1"/>
      <name val="Times New Roman"/>
      <family val="1"/>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C000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9">
    <xf numFmtId="0" fontId="0" fillId="0" borderId="0"/>
    <xf numFmtId="43" fontId="1" fillId="0" borderId="0" applyFont="0" applyFill="0" applyBorder="0" applyAlignment="0" applyProtection="0"/>
    <xf numFmtId="41" fontId="1" fillId="0" borderId="0" applyFont="0" applyFill="0" applyBorder="0" applyAlignment="0" applyProtection="0"/>
    <xf numFmtId="0" fontId="2" fillId="2" borderId="0" applyNumberFormat="0" applyBorder="0" applyAlignment="0" applyProtection="0"/>
    <xf numFmtId="0" fontId="3" fillId="0" borderId="0"/>
    <xf numFmtId="0" fontId="3" fillId="0" borderId="0"/>
    <xf numFmtId="0" fontId="6" fillId="0" borderId="0"/>
    <xf numFmtId="0" fontId="9" fillId="0" borderId="0"/>
    <xf numFmtId="0" fontId="9" fillId="0" borderId="0"/>
  </cellStyleXfs>
  <cellXfs count="179">
    <xf numFmtId="0" fontId="0" fillId="0" borderId="0" xfId="0"/>
    <xf numFmtId="0" fontId="5" fillId="0" borderId="2" xfId="0" applyFont="1" applyBorder="1" applyAlignment="1">
      <alignment horizontal="center" vertical="center" wrapText="1"/>
    </xf>
    <xf numFmtId="1"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41" fontId="8" fillId="0" borderId="2" xfId="2" applyFont="1" applyBorder="1" applyAlignment="1">
      <alignment horizontal="center" vertical="center" wrapText="1"/>
    </xf>
    <xf numFmtId="0" fontId="8" fillId="0" borderId="2" xfId="0" applyFont="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41" fontId="7" fillId="0" borderId="2" xfId="2"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wrapText="1"/>
    </xf>
    <xf numFmtId="3" fontId="4" fillId="0" borderId="2" xfId="0" applyNumberFormat="1" applyFont="1" applyBorder="1" applyAlignment="1">
      <alignment vertical="center" wrapText="1"/>
    </xf>
    <xf numFmtId="1" fontId="4"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1" fontId="7" fillId="3" borderId="2" xfId="0" applyNumberFormat="1" applyFont="1" applyFill="1" applyBorder="1" applyAlignment="1">
      <alignment horizontal="center" vertical="center"/>
    </xf>
    <xf numFmtId="0" fontId="7" fillId="3" borderId="2" xfId="0" applyFont="1" applyFill="1" applyBorder="1"/>
    <xf numFmtId="0" fontId="7" fillId="3" borderId="2" xfId="0" applyFont="1" applyFill="1" applyBorder="1" applyAlignment="1">
      <alignment horizontal="center"/>
    </xf>
    <xf numFmtId="3" fontId="7" fillId="3" borderId="2" xfId="0" applyNumberFormat="1" applyFont="1" applyFill="1" applyBorder="1"/>
    <xf numFmtId="0" fontId="7" fillId="3" borderId="2" xfId="0" applyFont="1" applyFill="1" applyBorder="1" applyAlignment="1">
      <alignment horizontal="center" vertical="center" wrapText="1"/>
    </xf>
    <xf numFmtId="164" fontId="7" fillId="0" borderId="2" xfId="1" applyNumberFormat="1" applyFont="1" applyBorder="1" applyAlignment="1">
      <alignment vertical="center" wrapText="1"/>
    </xf>
    <xf numFmtId="0" fontId="7" fillId="3" borderId="2" xfId="4" applyFont="1" applyFill="1" applyBorder="1" applyAlignment="1">
      <alignment horizontal="center" vertical="center" wrapText="1"/>
    </xf>
    <xf numFmtId="0" fontId="7" fillId="3" borderId="2" xfId="0" applyFont="1" applyFill="1" applyBorder="1" applyAlignment="1">
      <alignment wrapText="1"/>
    </xf>
    <xf numFmtId="0" fontId="5" fillId="3" borderId="2" xfId="0" applyFont="1" applyFill="1" applyBorder="1"/>
    <xf numFmtId="0" fontId="5" fillId="3" borderId="2" xfId="0" applyFont="1" applyFill="1" applyBorder="1" applyAlignment="1">
      <alignment horizontal="center"/>
    </xf>
    <xf numFmtId="167" fontId="5" fillId="3" borderId="2" xfId="1" applyNumberFormat="1" applyFont="1" applyFill="1" applyBorder="1" applyAlignment="1">
      <alignment horizontal="right"/>
    </xf>
    <xf numFmtId="0" fontId="7" fillId="0" borderId="2" xfId="0" applyFont="1" applyBorder="1"/>
    <xf numFmtId="0" fontId="7" fillId="0" borderId="0" xfId="0" applyFont="1"/>
    <xf numFmtId="0" fontId="10" fillId="0" borderId="2" xfId="0" applyFont="1" applyBorder="1" applyAlignment="1">
      <alignment horizontal="center" vertical="center" wrapText="1"/>
    </xf>
    <xf numFmtId="3" fontId="10"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3" fontId="5" fillId="0" borderId="2" xfId="0" applyNumberFormat="1" applyFont="1" applyBorder="1" applyAlignment="1">
      <alignment horizontal="center" vertical="center"/>
    </xf>
    <xf numFmtId="3" fontId="7" fillId="0" borderId="2" xfId="0" applyNumberFormat="1" applyFont="1" applyBorder="1" applyAlignment="1">
      <alignment horizontal="center" vertical="center"/>
    </xf>
    <xf numFmtId="0" fontId="7" fillId="0" borderId="2" xfId="5" applyFont="1" applyBorder="1" applyAlignment="1">
      <alignment horizontal="left" vertical="center" wrapText="1"/>
    </xf>
    <xf numFmtId="0" fontId="7" fillId="0" borderId="2" xfId="3" applyFont="1" applyFill="1" applyBorder="1" applyAlignment="1">
      <alignment horizontal="left" vertical="center" wrapText="1"/>
    </xf>
    <xf numFmtId="0" fontId="7" fillId="0" borderId="2" xfId="3" applyFont="1" applyFill="1" applyBorder="1" applyAlignment="1">
      <alignment horizontal="center" vertical="center"/>
    </xf>
    <xf numFmtId="3" fontId="7" fillId="0" borderId="2" xfId="3" applyNumberFormat="1" applyFont="1" applyFill="1" applyBorder="1" applyAlignment="1">
      <alignment horizontal="center" vertical="center"/>
    </xf>
    <xf numFmtId="0" fontId="7" fillId="0" borderId="2" xfId="0" applyFont="1" applyBorder="1" applyAlignment="1">
      <alignment horizontal="left" vertical="center"/>
    </xf>
    <xf numFmtId="3" fontId="7" fillId="0" borderId="2" xfId="0" applyNumberFormat="1" applyFont="1" applyBorder="1" applyAlignment="1">
      <alignment vertical="center"/>
    </xf>
    <xf numFmtId="0" fontId="5" fillId="3" borderId="2" xfId="6" applyFont="1" applyFill="1" applyBorder="1" applyAlignment="1">
      <alignment vertical="center" wrapText="1"/>
    </xf>
    <xf numFmtId="0" fontId="5" fillId="0" borderId="2" xfId="0" applyFont="1" applyBorder="1"/>
    <xf numFmtId="164" fontId="5" fillId="0" borderId="2" xfId="1" applyNumberFormat="1" applyFont="1" applyBorder="1"/>
    <xf numFmtId="164" fontId="5" fillId="0" borderId="2" xfId="1" applyNumberFormat="1" applyFont="1" applyBorder="1" applyAlignment="1">
      <alignment horizontal="center"/>
    </xf>
    <xf numFmtId="164" fontId="5" fillId="0" borderId="2" xfId="1" applyNumberFormat="1" applyFont="1" applyBorder="1" applyAlignment="1">
      <alignment horizontal="right"/>
    </xf>
    <xf numFmtId="0" fontId="5" fillId="0" borderId="2" xfId="0" applyFont="1" applyBorder="1" applyAlignment="1">
      <alignment horizontal="left"/>
    </xf>
    <xf numFmtId="1" fontId="5" fillId="0" borderId="2" xfId="0" applyNumberFormat="1" applyFont="1" applyBorder="1" applyAlignment="1">
      <alignment horizontal="center"/>
    </xf>
    <xf numFmtId="0" fontId="7" fillId="3" borderId="2" xfId="0" applyFont="1" applyFill="1" applyBorder="1" applyAlignment="1">
      <alignment horizontal="left"/>
    </xf>
    <xf numFmtId="0" fontId="5" fillId="0" borderId="2" xfId="0" applyFont="1" applyBorder="1" applyAlignment="1">
      <alignment horizontal="right"/>
    </xf>
    <xf numFmtId="1" fontId="5" fillId="3" borderId="2" xfId="0" applyNumberFormat="1" applyFont="1" applyFill="1" applyBorder="1" applyAlignment="1">
      <alignment vertical="top"/>
    </xf>
    <xf numFmtId="0" fontId="5" fillId="0" borderId="2" xfId="0" applyFont="1" applyBorder="1" applyAlignment="1">
      <alignment horizontal="left" vertical="top"/>
    </xf>
    <xf numFmtId="0" fontId="5" fillId="0" borderId="2" xfId="0" applyFont="1" applyBorder="1" applyAlignment="1">
      <alignment vertical="top"/>
    </xf>
    <xf numFmtId="0" fontId="5" fillId="0" borderId="2" xfId="0" applyFont="1" applyBorder="1" applyAlignment="1">
      <alignment horizontal="center" vertical="top"/>
    </xf>
    <xf numFmtId="3" fontId="5" fillId="0" borderId="2" xfId="0" applyNumberFormat="1" applyFont="1" applyBorder="1" applyAlignment="1">
      <alignment vertical="top"/>
    </xf>
    <xf numFmtId="0" fontId="5" fillId="0" borderId="2" xfId="0" applyFont="1" applyBorder="1" applyAlignment="1">
      <alignment horizontal="center"/>
    </xf>
    <xf numFmtId="0" fontId="5" fillId="3" borderId="2" xfId="6" applyFont="1" applyFill="1" applyBorder="1" applyAlignment="1">
      <alignment horizontal="left" vertical="center" wrapText="1"/>
    </xf>
    <xf numFmtId="1" fontId="8" fillId="3" borderId="2" xfId="4" applyNumberFormat="1" applyFont="1" applyFill="1" applyBorder="1" applyAlignment="1">
      <alignment horizontal="center" vertical="center" wrapText="1"/>
    </xf>
    <xf numFmtId="0" fontId="8" fillId="3" borderId="2" xfId="4" applyFont="1" applyFill="1" applyBorder="1" applyAlignment="1">
      <alignment horizontal="center" vertical="center" wrapText="1"/>
    </xf>
    <xf numFmtId="0" fontId="7" fillId="3" borderId="2" xfId="0" applyFont="1" applyFill="1" applyBorder="1" applyAlignment="1">
      <alignment vertical="center" wrapText="1"/>
    </xf>
    <xf numFmtId="0" fontId="8" fillId="3" borderId="2" xfId="0" applyFont="1" applyFill="1" applyBorder="1" applyAlignment="1">
      <alignment horizontal="center" vertical="center" wrapText="1"/>
    </xf>
    <xf numFmtId="3" fontId="8" fillId="3" borderId="2" xfId="0" applyNumberFormat="1" applyFont="1" applyFill="1" applyBorder="1" applyAlignment="1">
      <alignment vertical="center" wrapText="1"/>
    </xf>
    <xf numFmtId="3" fontId="8" fillId="0" borderId="2" xfId="0" applyNumberFormat="1" applyFont="1" applyBorder="1" applyAlignment="1">
      <alignment vertical="center" wrapText="1"/>
    </xf>
    <xf numFmtId="0" fontId="5"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3" fontId="7" fillId="0" borderId="0" xfId="0" applyNumberFormat="1" applyFont="1" applyBorder="1" applyAlignment="1">
      <alignment horizontal="center" vertical="center"/>
    </xf>
    <xf numFmtId="0" fontId="11" fillId="0" borderId="2" xfId="0" applyFont="1" applyBorder="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3" borderId="0" xfId="6" applyFont="1" applyFill="1" applyBorder="1" applyAlignment="1">
      <alignment horizontal="left" vertical="center" wrapText="1"/>
    </xf>
    <xf numFmtId="164" fontId="5" fillId="0" borderId="0" xfId="1" applyNumberFormat="1" applyFont="1" applyBorder="1" applyAlignment="1">
      <alignment horizontal="right"/>
    </xf>
    <xf numFmtId="1" fontId="11" fillId="0" borderId="2" xfId="0" applyNumberFormat="1"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11" fillId="0" borderId="6" xfId="0" applyFont="1" applyBorder="1" applyAlignment="1">
      <alignment horizontal="center" vertical="center" wrapText="1"/>
    </xf>
    <xf numFmtId="41" fontId="7" fillId="0" borderId="6" xfId="2" applyFont="1" applyFill="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41" fontId="7" fillId="0" borderId="0" xfId="2" applyFont="1" applyFill="1" applyBorder="1" applyAlignment="1">
      <alignment horizontal="center" vertical="center" wrapText="1"/>
    </xf>
    <xf numFmtId="0" fontId="7" fillId="0" borderId="0" xfId="0" applyFont="1" applyBorder="1"/>
    <xf numFmtId="165" fontId="5" fillId="0" borderId="0" xfId="7" applyNumberFormat="1" applyFont="1" applyBorder="1" applyAlignment="1">
      <alignment horizontal="center" vertical="center"/>
    </xf>
    <xf numFmtId="0" fontId="5" fillId="0" borderId="0" xfId="7" applyFont="1" applyBorder="1" applyAlignment="1">
      <alignment horizontal="left" vertical="center" wrapText="1"/>
    </xf>
    <xf numFmtId="0" fontId="5" fillId="0" borderId="0" xfId="7" applyFont="1" applyBorder="1" applyAlignment="1">
      <alignment horizontal="left" vertical="center"/>
    </xf>
    <xf numFmtId="0" fontId="5" fillId="0" borderId="0" xfId="7" applyFont="1" applyBorder="1" applyAlignment="1">
      <alignment horizontal="center" vertical="center"/>
    </xf>
    <xf numFmtId="0" fontId="7" fillId="0" borderId="0" xfId="0" applyFont="1" applyBorder="1" applyAlignment="1">
      <alignment wrapText="1"/>
    </xf>
    <xf numFmtId="0" fontId="5" fillId="3" borderId="0" xfId="0" quotePrefix="1" applyFont="1" applyFill="1" applyBorder="1" applyAlignment="1">
      <alignment horizontal="center" vertical="center"/>
    </xf>
    <xf numFmtId="166" fontId="5" fillId="0" borderId="0" xfId="8" applyNumberFormat="1" applyFont="1" applyBorder="1" applyAlignment="1">
      <alignment vertical="center"/>
    </xf>
    <xf numFmtId="0" fontId="5" fillId="3" borderId="2" xfId="0" applyFont="1" applyFill="1" applyBorder="1" applyAlignment="1">
      <alignment wrapText="1"/>
    </xf>
    <xf numFmtId="0" fontId="11" fillId="0" borderId="2" xfId="0" applyFont="1" applyBorder="1"/>
    <xf numFmtId="0" fontId="11" fillId="3" borderId="2" xfId="0" applyFont="1" applyFill="1" applyBorder="1"/>
    <xf numFmtId="164" fontId="11" fillId="3" borderId="2" xfId="1" applyNumberFormat="1" applyFont="1" applyFill="1" applyBorder="1"/>
    <xf numFmtId="0" fontId="11" fillId="0" borderId="0" xfId="0" applyFont="1" applyBorder="1" applyAlignment="1">
      <alignment horizontal="center"/>
    </xf>
    <xf numFmtId="0" fontId="11" fillId="0" borderId="0" xfId="0" applyFont="1" applyBorder="1"/>
    <xf numFmtId="0" fontId="11" fillId="3" borderId="0" xfId="0" applyFont="1" applyFill="1" applyBorder="1"/>
    <xf numFmtId="164" fontId="11" fillId="3" borderId="0" xfId="1" applyNumberFormat="1" applyFont="1" applyFill="1" applyBorder="1"/>
    <xf numFmtId="0" fontId="8" fillId="0" borderId="2" xfId="0" applyFont="1" applyBorder="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lignment horizontal="center" vertical="center" wrapText="1"/>
    </xf>
    <xf numFmtId="3" fontId="13" fillId="0" borderId="2" xfId="0" applyNumberFormat="1" applyFont="1" applyBorder="1" applyAlignment="1">
      <alignment vertical="center" wrapText="1"/>
    </xf>
    <xf numFmtId="0" fontId="15" fillId="0" borderId="2" xfId="0" applyFont="1" applyBorder="1" applyAlignment="1">
      <alignment vertical="center" wrapText="1"/>
    </xf>
    <xf numFmtId="0" fontId="15" fillId="0" borderId="4" xfId="0" applyFont="1" applyBorder="1" applyAlignment="1">
      <alignment vertical="center" wrapText="1"/>
    </xf>
    <xf numFmtId="0" fontId="16" fillId="0" borderId="2" xfId="0" applyFont="1" applyBorder="1" applyAlignment="1">
      <alignment horizontal="center" vertical="center"/>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3" fontId="17" fillId="0" borderId="2" xfId="0" applyNumberFormat="1" applyFont="1" applyBorder="1" applyAlignment="1">
      <alignment horizontal="right" vertical="center"/>
    </xf>
    <xf numFmtId="0" fontId="17" fillId="0" borderId="2" xfId="0" applyFont="1" applyBorder="1" applyAlignment="1">
      <alignment horizontal="center" vertical="center"/>
    </xf>
    <xf numFmtId="0" fontId="16" fillId="0" borderId="2" xfId="0" applyFont="1" applyBorder="1"/>
    <xf numFmtId="0" fontId="16" fillId="0" borderId="2" xfId="0" applyFont="1" applyBorder="1" applyAlignment="1">
      <alignment horizontal="justify" vertical="center" wrapText="1"/>
    </xf>
    <xf numFmtId="0" fontId="17" fillId="0" borderId="2" xfId="0" applyFont="1" applyBorder="1" applyAlignment="1">
      <alignment vertical="center" wrapText="1"/>
    </xf>
    <xf numFmtId="3" fontId="16" fillId="0" borderId="2" xfId="0" applyNumberFormat="1" applyFont="1" applyBorder="1"/>
    <xf numFmtId="0" fontId="16" fillId="0" borderId="2" xfId="0" applyFont="1" applyBorder="1" applyAlignment="1">
      <alignment wrapText="1"/>
    </xf>
    <xf numFmtId="0" fontId="18" fillId="0" borderId="2" xfId="0" applyFont="1" applyBorder="1" applyAlignment="1">
      <alignment vertical="center" wrapText="1" readingOrder="1"/>
    </xf>
    <xf numFmtId="0" fontId="16" fillId="0" borderId="0" xfId="0" applyFont="1"/>
    <xf numFmtId="0" fontId="16" fillId="3" borderId="2" xfId="0" applyFont="1" applyFill="1" applyBorder="1" applyAlignment="1">
      <alignment vertical="center" wrapText="1"/>
    </xf>
    <xf numFmtId="0" fontId="16"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3" fontId="12" fillId="3" borderId="2" xfId="0" applyNumberFormat="1" applyFont="1" applyFill="1" applyBorder="1" applyAlignment="1">
      <alignment vertical="center" wrapText="1"/>
    </xf>
    <xf numFmtId="49" fontId="18" fillId="3" borderId="2" xfId="0" applyNumberFormat="1" applyFont="1" applyFill="1" applyBorder="1" applyAlignment="1">
      <alignment vertical="center" wrapText="1"/>
    </xf>
    <xf numFmtId="0" fontId="18" fillId="3" borderId="2" xfId="0" applyFont="1" applyFill="1" applyBorder="1" applyAlignment="1">
      <alignment horizontal="center" vertical="center" wrapText="1"/>
    </xf>
    <xf numFmtId="164" fontId="20" fillId="3" borderId="2" xfId="1" applyNumberFormat="1" applyFont="1" applyFill="1" applyBorder="1" applyAlignment="1">
      <alignment vertical="center" wrapText="1"/>
    </xf>
    <xf numFmtId="0" fontId="18" fillId="0" borderId="2" xfId="0" applyFont="1" applyBorder="1" applyAlignment="1">
      <alignment horizontal="center" vertical="center" wrapText="1"/>
    </xf>
    <xf numFmtId="0" fontId="15" fillId="3" borderId="2" xfId="0" applyFont="1" applyFill="1" applyBorder="1" applyAlignment="1">
      <alignment vertical="center" wrapText="1"/>
    </xf>
    <xf numFmtId="0" fontId="15" fillId="3" borderId="2" xfId="0" applyFont="1" applyFill="1" applyBorder="1" applyAlignment="1">
      <alignment horizontal="center" vertical="center" wrapText="1"/>
    </xf>
    <xf numFmtId="0" fontId="19" fillId="3" borderId="2" xfId="0" applyFont="1" applyFill="1" applyBorder="1" applyAlignment="1">
      <alignment vertical="center" wrapText="1"/>
    </xf>
    <xf numFmtId="49" fontId="15" fillId="3" borderId="2" xfId="0" applyNumberFormat="1" applyFont="1" applyFill="1" applyBorder="1" applyAlignment="1">
      <alignment vertical="center" wrapText="1"/>
    </xf>
    <xf numFmtId="164" fontId="19" fillId="3" borderId="2" xfId="1" applyNumberFormat="1" applyFont="1" applyFill="1" applyBorder="1" applyAlignment="1">
      <alignment vertical="center" wrapText="1"/>
    </xf>
    <xf numFmtId="0" fontId="12" fillId="0" borderId="2" xfId="0" applyFont="1" applyBorder="1" applyAlignment="1">
      <alignment horizontal="center" vertical="center" wrapText="1"/>
    </xf>
    <xf numFmtId="0" fontId="15" fillId="0" borderId="2" xfId="0" applyFont="1" applyBorder="1" applyAlignment="1">
      <alignment horizontal="center" vertical="center" wrapText="1"/>
    </xf>
    <xf numFmtId="164" fontId="15" fillId="0" borderId="2" xfId="1" applyNumberFormat="1" applyFont="1" applyFill="1" applyBorder="1" applyAlignment="1">
      <alignment vertical="center"/>
    </xf>
    <xf numFmtId="0" fontId="12" fillId="3" borderId="2" xfId="4" applyFont="1" applyFill="1" applyBorder="1" applyAlignment="1">
      <alignment horizontal="center" vertical="center" wrapText="1"/>
    </xf>
    <xf numFmtId="3" fontId="19" fillId="0" borderId="2" xfId="0" applyNumberFormat="1" applyFont="1" applyBorder="1" applyAlignment="1">
      <alignment horizontal="right" vertical="center"/>
    </xf>
    <xf numFmtId="0" fontId="19" fillId="0" borderId="2" xfId="0" applyFont="1" applyBorder="1" applyAlignment="1">
      <alignment horizontal="center" vertical="center"/>
    </xf>
    <xf numFmtId="3" fontId="19" fillId="0" borderId="2" xfId="0" applyNumberFormat="1" applyFont="1" applyBorder="1" applyAlignment="1">
      <alignment vertical="center"/>
    </xf>
    <xf numFmtId="0" fontId="16" fillId="0" borderId="3" xfId="0" applyFont="1" applyBorder="1" applyAlignment="1">
      <alignment horizontal="center" vertical="center"/>
    </xf>
    <xf numFmtId="0" fontId="22" fillId="0" borderId="4" xfId="0" applyFont="1" applyBorder="1" applyAlignment="1">
      <alignment horizontal="center" vertical="center"/>
    </xf>
    <xf numFmtId="3" fontId="19" fillId="0" borderId="5" xfId="0" applyNumberFormat="1" applyFont="1" applyBorder="1" applyAlignment="1">
      <alignment vertical="center"/>
    </xf>
    <xf numFmtId="0" fontId="11" fillId="0" borderId="2" xfId="0" applyFont="1" applyBorder="1" applyAlignment="1">
      <alignment horizont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1" fillId="0" borderId="2"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4" fillId="0" borderId="1" xfId="4" applyFont="1" applyBorder="1" applyAlignment="1">
      <alignment horizontal="center" vertical="center" wrapText="1"/>
    </xf>
    <xf numFmtId="0" fontId="1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6" fillId="0" borderId="1" xfId="0" applyFont="1" applyBorder="1" applyAlignment="1">
      <alignment horizontal="center" vertical="center"/>
    </xf>
    <xf numFmtId="0" fontId="12" fillId="0" borderId="2" xfId="0" applyFont="1" applyBorder="1" applyAlignment="1">
      <alignment horizontal="center" vertical="center"/>
    </xf>
    <xf numFmtId="3" fontId="16" fillId="0" borderId="2" xfId="0" applyNumberFormat="1" applyFont="1" applyBorder="1" applyAlignment="1">
      <alignment horizontal="center" vertical="center" wrapText="1"/>
    </xf>
    <xf numFmtId="3" fontId="16" fillId="0" borderId="2" xfId="0" applyNumberFormat="1" applyFont="1" applyBorder="1" applyAlignment="1">
      <alignment vertical="center" wrapText="1"/>
    </xf>
    <xf numFmtId="164" fontId="15" fillId="0" borderId="2" xfId="1"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22" fillId="0" borderId="2" xfId="0" applyFont="1" applyBorder="1" applyAlignment="1">
      <alignment horizontal="center" vertical="center" wrapText="1"/>
    </xf>
    <xf numFmtId="3" fontId="22" fillId="0" borderId="2" xfId="0" applyNumberFormat="1" applyFont="1" applyBorder="1" applyAlignment="1">
      <alignment horizontal="center" vertical="center" wrapText="1"/>
    </xf>
    <xf numFmtId="164" fontId="22" fillId="0" borderId="2" xfId="1" applyNumberFormat="1" applyFont="1" applyFill="1" applyBorder="1" applyAlignment="1">
      <alignment horizontal="center" vertical="center" wrapText="1"/>
    </xf>
    <xf numFmtId="0" fontId="16" fillId="0" borderId="3" xfId="0" applyFont="1" applyBorder="1" applyAlignment="1">
      <alignment horizontal="center" vertical="center" wrapText="1"/>
    </xf>
    <xf numFmtId="164" fontId="19" fillId="3" borderId="5" xfId="1" applyNumberFormat="1" applyFont="1" applyFill="1" applyBorder="1" applyAlignment="1">
      <alignment vertical="center" wrapText="1"/>
    </xf>
    <xf numFmtId="0" fontId="21" fillId="0" borderId="2" xfId="0" applyFont="1" applyBorder="1" applyAlignment="1">
      <alignment horizontal="center"/>
    </xf>
    <xf numFmtId="0" fontId="21" fillId="0" borderId="2" xfId="0" applyFont="1" applyBorder="1"/>
    <xf numFmtId="0" fontId="21" fillId="0" borderId="2" xfId="0" applyFont="1" applyBorder="1" applyAlignment="1">
      <alignment horizontal="center"/>
    </xf>
    <xf numFmtId="0" fontId="22" fillId="0" borderId="2" xfId="0" applyFont="1" applyBorder="1"/>
    <xf numFmtId="0" fontId="16" fillId="0" borderId="2" xfId="0" applyFont="1" applyBorder="1" applyAlignment="1">
      <alignment horizontal="center"/>
    </xf>
    <xf numFmtId="0" fontId="12" fillId="0" borderId="0" xfId="0" applyFont="1"/>
    <xf numFmtId="0" fontId="22" fillId="0" borderId="2" xfId="0" applyFont="1" applyBorder="1" applyAlignment="1">
      <alignment horizontal="center"/>
    </xf>
    <xf numFmtId="0" fontId="22" fillId="0" borderId="1" xfId="0" applyFont="1" applyBorder="1" applyAlignment="1">
      <alignment horizontal="center"/>
    </xf>
    <xf numFmtId="0" fontId="15" fillId="0" borderId="0" xfId="0" applyFont="1" applyBorder="1" applyAlignment="1">
      <alignment horizontal="center" vertical="center" wrapText="1"/>
    </xf>
    <xf numFmtId="0" fontId="12" fillId="0" borderId="0" xfId="0" applyFont="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22" fillId="0" borderId="2" xfId="0" applyFont="1" applyFill="1" applyBorder="1" applyAlignment="1">
      <alignment horizontal="center" wrapText="1"/>
    </xf>
    <xf numFmtId="0" fontId="23" fillId="0" borderId="2" xfId="0" applyFont="1" applyBorder="1"/>
    <xf numFmtId="0" fontId="0" fillId="0" borderId="2" xfId="0" applyBorder="1"/>
    <xf numFmtId="0" fontId="22" fillId="0" borderId="2" xfId="0" applyFont="1" applyBorder="1" applyAlignment="1">
      <alignment horizontal="center" vertical="center"/>
    </xf>
    <xf numFmtId="0" fontId="24" fillId="4" borderId="0" xfId="0" applyFont="1" applyFill="1" applyAlignment="1">
      <alignment horizontal="center"/>
    </xf>
  </cellXfs>
  <cellStyles count="9">
    <cellStyle name="Comma" xfId="1" builtinId="3"/>
    <cellStyle name="Comma [0]" xfId="2" builtinId="6"/>
    <cellStyle name="Good" xfId="3" builtinId="26"/>
    <cellStyle name="Normal" xfId="0" builtinId="0"/>
    <cellStyle name="Normal 4" xfId="7" xr:uid="{FA6FAA92-53C3-4658-9EE6-C8511F152850}"/>
    <cellStyle name="Normal 5" xfId="8" xr:uid="{B8AC36FF-D023-4C47-8A4E-27D7C0B56B01}"/>
    <cellStyle name="Normal 7" xfId="6" xr:uid="{0F9CF8EA-51A4-402B-9EE9-26A1306729D8}"/>
    <cellStyle name="Normal_Danh_muc_2004" xfId="5" xr:uid="{73637A15-3A57-4603-BB01-A1B27F7B3AF3}"/>
    <cellStyle name="Normal_Quy I" xfId="4" xr:uid="{D349F2CE-10B6-4269-BE35-2311693C511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289011</xdr:colOff>
      <xdr:row>79</xdr:row>
      <xdr:rowOff>0</xdr:rowOff>
    </xdr:from>
    <xdr:to>
      <xdr:col>8</xdr:col>
      <xdr:colOff>1956</xdr:colOff>
      <xdr:row>79</xdr:row>
      <xdr:rowOff>9525</xdr:rowOff>
    </xdr:to>
    <xdr:cxnSp macro="">
      <xdr:nvCxnSpPr>
        <xdr:cNvPr id="3" name="Straight Connector 2">
          <a:extLst>
            <a:ext uri="{FF2B5EF4-FFF2-40B4-BE49-F238E27FC236}">
              <a16:creationId xmlns:a16="http://schemas.microsoft.com/office/drawing/2014/main" id="{D6305B77-BD70-4D9C-9A07-900995A48A04}"/>
            </a:ext>
          </a:extLst>
        </xdr:cNvPr>
        <xdr:cNvCxnSpPr/>
      </xdr:nvCxnSpPr>
      <xdr:spPr>
        <a:xfrm flipV="1">
          <a:off x="8918661" y="419100"/>
          <a:ext cx="153222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4CA50-5B1C-467E-A123-433334693857}">
  <dimension ref="A1:I156"/>
  <sheetViews>
    <sheetView topLeftCell="A124" zoomScale="98" zoomScaleNormal="98" workbookViewId="0">
      <selection activeCell="I33" sqref="I33"/>
    </sheetView>
  </sheetViews>
  <sheetFormatPr defaultRowHeight="16.5"/>
  <cols>
    <col min="1" max="1" width="6.85546875" style="29" customWidth="1"/>
    <col min="2" max="2" width="34.85546875" style="29" customWidth="1"/>
    <col min="3" max="3" width="31.140625" style="29" customWidth="1"/>
    <col min="4" max="4" width="17" style="29" customWidth="1"/>
    <col min="5" max="5" width="14.140625" style="29" customWidth="1"/>
    <col min="6" max="6" width="14.5703125" style="29" customWidth="1"/>
    <col min="7" max="7" width="18.140625" style="29" customWidth="1"/>
    <col min="8" max="8" width="16.42578125" style="29" customWidth="1"/>
    <col min="9" max="9" width="12.85546875" style="29" bestFit="1" customWidth="1"/>
    <col min="10" max="16384" width="9.140625" style="29"/>
  </cols>
  <sheetData>
    <row r="1" spans="1:7" ht="27.75" customHeight="1">
      <c r="A1" s="147" t="s">
        <v>49</v>
      </c>
      <c r="B1" s="147"/>
      <c r="C1" s="147"/>
      <c r="D1" s="147"/>
      <c r="E1" s="147"/>
      <c r="F1" s="147"/>
      <c r="G1" s="147"/>
    </row>
    <row r="2" spans="1:7">
      <c r="A2" s="146" t="s">
        <v>0</v>
      </c>
      <c r="B2" s="146"/>
      <c r="C2" s="146"/>
      <c r="D2" s="146"/>
      <c r="E2" s="146"/>
      <c r="F2" s="146"/>
      <c r="G2" s="146"/>
    </row>
    <row r="3" spans="1:7">
      <c r="A3" s="30" t="s">
        <v>1</v>
      </c>
      <c r="B3" s="30" t="s">
        <v>2</v>
      </c>
      <c r="C3" s="30" t="s">
        <v>3</v>
      </c>
      <c r="D3" s="3" t="s">
        <v>4</v>
      </c>
      <c r="E3" s="31" t="s">
        <v>5</v>
      </c>
      <c r="F3" s="3" t="s">
        <v>6</v>
      </c>
      <c r="G3" s="4" t="s">
        <v>7</v>
      </c>
    </row>
    <row r="4" spans="1:7" ht="33">
      <c r="A4" s="16">
        <v>1</v>
      </c>
      <c r="B4" s="32" t="s">
        <v>8</v>
      </c>
      <c r="C4" s="32" t="s">
        <v>9</v>
      </c>
      <c r="D4" s="16">
        <v>2016</v>
      </c>
      <c r="E4" s="33">
        <v>13000</v>
      </c>
      <c r="F4" s="16">
        <v>20</v>
      </c>
      <c r="G4" s="34">
        <v>260000</v>
      </c>
    </row>
    <row r="5" spans="1:7" ht="33">
      <c r="A5" s="16">
        <v>2</v>
      </c>
      <c r="B5" s="35" t="s">
        <v>10</v>
      </c>
      <c r="C5" s="35" t="s">
        <v>11</v>
      </c>
      <c r="D5" s="16">
        <v>2008</v>
      </c>
      <c r="E5" s="33">
        <v>31000</v>
      </c>
      <c r="F5" s="16">
        <v>10</v>
      </c>
      <c r="G5" s="34">
        <v>310000</v>
      </c>
    </row>
    <row r="6" spans="1:7">
      <c r="A6" s="16">
        <v>3</v>
      </c>
      <c r="B6" s="32" t="s">
        <v>12</v>
      </c>
      <c r="C6" s="35" t="s">
        <v>13</v>
      </c>
      <c r="D6" s="16">
        <v>2010</v>
      </c>
      <c r="E6" s="33">
        <v>23000</v>
      </c>
      <c r="F6" s="16">
        <v>10</v>
      </c>
      <c r="G6" s="34">
        <v>230000</v>
      </c>
    </row>
    <row r="7" spans="1:7" ht="33">
      <c r="A7" s="16">
        <v>4</v>
      </c>
      <c r="B7" s="32" t="s">
        <v>14</v>
      </c>
      <c r="C7" s="35" t="s">
        <v>15</v>
      </c>
      <c r="D7" s="16">
        <v>2014</v>
      </c>
      <c r="E7" s="33">
        <v>33000</v>
      </c>
      <c r="F7" s="16">
        <v>15</v>
      </c>
      <c r="G7" s="34">
        <v>495000</v>
      </c>
    </row>
    <row r="8" spans="1:7" ht="33">
      <c r="A8" s="16">
        <v>5</v>
      </c>
      <c r="B8" s="32" t="s">
        <v>16</v>
      </c>
      <c r="C8" s="35" t="s">
        <v>17</v>
      </c>
      <c r="D8" s="16">
        <v>2015</v>
      </c>
      <c r="E8" s="33">
        <v>79000</v>
      </c>
      <c r="F8" s="16">
        <v>20</v>
      </c>
      <c r="G8" s="34">
        <v>1580000</v>
      </c>
    </row>
    <row r="9" spans="1:7" ht="33">
      <c r="A9" s="16">
        <v>6</v>
      </c>
      <c r="B9" s="32" t="s">
        <v>18</v>
      </c>
      <c r="C9" s="35" t="s">
        <v>19</v>
      </c>
      <c r="D9" s="16">
        <v>2013</v>
      </c>
      <c r="E9" s="33">
        <v>60000</v>
      </c>
      <c r="F9" s="16">
        <v>20</v>
      </c>
      <c r="G9" s="34">
        <v>1200000</v>
      </c>
    </row>
    <row r="10" spans="1:7" ht="33">
      <c r="A10" s="16">
        <v>7</v>
      </c>
      <c r="B10" s="35" t="s">
        <v>20</v>
      </c>
      <c r="C10" s="35" t="s">
        <v>21</v>
      </c>
      <c r="D10" s="16">
        <v>2012</v>
      </c>
      <c r="E10" s="33">
        <v>85000</v>
      </c>
      <c r="F10" s="16">
        <v>20</v>
      </c>
      <c r="G10" s="34">
        <v>1700000</v>
      </c>
    </row>
    <row r="11" spans="1:7">
      <c r="A11" s="16">
        <v>8</v>
      </c>
      <c r="B11" s="35" t="s">
        <v>22</v>
      </c>
      <c r="C11" s="35" t="s">
        <v>21</v>
      </c>
      <c r="D11" s="16">
        <v>2015</v>
      </c>
      <c r="E11" s="33">
        <v>47000</v>
      </c>
      <c r="F11" s="16">
        <v>20</v>
      </c>
      <c r="G11" s="34">
        <v>940000</v>
      </c>
    </row>
    <row r="12" spans="1:7">
      <c r="A12" s="16">
        <v>9</v>
      </c>
      <c r="B12" s="32" t="s">
        <v>23</v>
      </c>
      <c r="C12" s="35" t="s">
        <v>24</v>
      </c>
      <c r="D12" s="16">
        <v>2016</v>
      </c>
      <c r="E12" s="33">
        <v>98000</v>
      </c>
      <c r="F12" s="16">
        <v>25</v>
      </c>
      <c r="G12" s="34">
        <v>2450000</v>
      </c>
    </row>
    <row r="13" spans="1:7">
      <c r="A13" s="16">
        <v>10</v>
      </c>
      <c r="B13" s="36" t="s">
        <v>25</v>
      </c>
      <c r="C13" s="36" t="s">
        <v>26</v>
      </c>
      <c r="D13" s="37">
        <v>2015</v>
      </c>
      <c r="E13" s="38">
        <v>70000</v>
      </c>
      <c r="F13" s="37">
        <v>15</v>
      </c>
      <c r="G13" s="34">
        <v>1050000</v>
      </c>
    </row>
    <row r="14" spans="1:7" ht="33">
      <c r="A14" s="16">
        <v>11</v>
      </c>
      <c r="B14" s="36" t="s">
        <v>27</v>
      </c>
      <c r="C14" s="36" t="s">
        <v>28</v>
      </c>
      <c r="D14" s="37">
        <v>2014</v>
      </c>
      <c r="E14" s="38">
        <v>59000</v>
      </c>
      <c r="F14" s="37">
        <v>15</v>
      </c>
      <c r="G14" s="34">
        <v>885000</v>
      </c>
    </row>
    <row r="15" spans="1:7" ht="33">
      <c r="A15" s="16">
        <v>12</v>
      </c>
      <c r="B15" s="32" t="s">
        <v>29</v>
      </c>
      <c r="C15" s="32" t="s">
        <v>30</v>
      </c>
      <c r="D15" s="16">
        <v>2012</v>
      </c>
      <c r="E15" s="33">
        <v>46000</v>
      </c>
      <c r="F15" s="16">
        <v>25</v>
      </c>
      <c r="G15" s="34">
        <v>1150000</v>
      </c>
    </row>
    <row r="16" spans="1:7" ht="33">
      <c r="A16" s="16">
        <v>13</v>
      </c>
      <c r="B16" s="32" t="s">
        <v>31</v>
      </c>
      <c r="C16" s="32" t="s">
        <v>30</v>
      </c>
      <c r="D16" s="16">
        <v>2014</v>
      </c>
      <c r="E16" s="33">
        <v>39000</v>
      </c>
      <c r="F16" s="16">
        <v>25</v>
      </c>
      <c r="G16" s="34">
        <v>975000</v>
      </c>
    </row>
    <row r="17" spans="1:7">
      <c r="A17" s="16">
        <v>14</v>
      </c>
      <c r="B17" s="32" t="s">
        <v>32</v>
      </c>
      <c r="C17" s="32" t="s">
        <v>26</v>
      </c>
      <c r="D17" s="16">
        <v>2009</v>
      </c>
      <c r="E17" s="33">
        <v>63000</v>
      </c>
      <c r="F17" s="16">
        <v>25</v>
      </c>
      <c r="G17" s="34">
        <v>1575000</v>
      </c>
    </row>
    <row r="18" spans="1:7">
      <c r="A18" s="16">
        <v>15</v>
      </c>
      <c r="B18" s="36" t="s">
        <v>33</v>
      </c>
      <c r="C18" s="36" t="s">
        <v>28</v>
      </c>
      <c r="D18" s="37">
        <v>2016</v>
      </c>
      <c r="E18" s="38">
        <v>60000</v>
      </c>
      <c r="F18" s="37">
        <v>10</v>
      </c>
      <c r="G18" s="34">
        <v>600000</v>
      </c>
    </row>
    <row r="19" spans="1:7" ht="33">
      <c r="A19" s="16">
        <v>16</v>
      </c>
      <c r="B19" s="36" t="s">
        <v>34</v>
      </c>
      <c r="C19" s="36" t="s">
        <v>35</v>
      </c>
      <c r="D19" s="37">
        <v>2019</v>
      </c>
      <c r="E19" s="38">
        <v>40000</v>
      </c>
      <c r="F19" s="37">
        <v>10</v>
      </c>
      <c r="G19" s="34">
        <v>400000</v>
      </c>
    </row>
    <row r="20" spans="1:7" ht="33">
      <c r="A20" s="16">
        <v>17</v>
      </c>
      <c r="B20" s="32" t="s">
        <v>36</v>
      </c>
      <c r="C20" s="32" t="s">
        <v>37</v>
      </c>
      <c r="D20" s="16">
        <v>2014</v>
      </c>
      <c r="E20" s="33">
        <v>45000</v>
      </c>
      <c r="F20" s="16">
        <v>25</v>
      </c>
      <c r="G20" s="34">
        <v>1125000</v>
      </c>
    </row>
    <row r="21" spans="1:7">
      <c r="A21" s="16">
        <v>18</v>
      </c>
      <c r="B21" s="32" t="s">
        <v>38</v>
      </c>
      <c r="C21" s="35" t="s">
        <v>39</v>
      </c>
      <c r="D21" s="16">
        <v>2012</v>
      </c>
      <c r="E21" s="33">
        <v>42000</v>
      </c>
      <c r="F21" s="16">
        <v>25</v>
      </c>
      <c r="G21" s="34">
        <v>1050000</v>
      </c>
    </row>
    <row r="22" spans="1:7">
      <c r="A22" s="16">
        <v>19</v>
      </c>
      <c r="B22" s="32" t="s">
        <v>40</v>
      </c>
      <c r="C22" s="35" t="s">
        <v>39</v>
      </c>
      <c r="D22" s="16">
        <v>2008</v>
      </c>
      <c r="E22" s="33">
        <v>32000</v>
      </c>
      <c r="F22" s="16">
        <v>20</v>
      </c>
      <c r="G22" s="34">
        <v>640000</v>
      </c>
    </row>
    <row r="23" spans="1:7" ht="33">
      <c r="A23" s="16">
        <v>20</v>
      </c>
      <c r="B23" s="32" t="s">
        <v>41</v>
      </c>
      <c r="C23" s="35" t="s">
        <v>42</v>
      </c>
      <c r="D23" s="16">
        <v>2011</v>
      </c>
      <c r="E23" s="33">
        <v>23000</v>
      </c>
      <c r="F23" s="16">
        <v>20</v>
      </c>
      <c r="G23" s="34">
        <v>460000</v>
      </c>
    </row>
    <row r="24" spans="1:7" ht="66">
      <c r="A24" s="16">
        <v>21</v>
      </c>
      <c r="B24" s="35" t="s">
        <v>43</v>
      </c>
      <c r="C24" s="35" t="s">
        <v>44</v>
      </c>
      <c r="D24" s="16">
        <v>2006</v>
      </c>
      <c r="E24" s="33">
        <v>25000</v>
      </c>
      <c r="F24" s="16">
        <v>15</v>
      </c>
      <c r="G24" s="34">
        <v>375000</v>
      </c>
    </row>
    <row r="25" spans="1:7">
      <c r="A25" s="16">
        <v>22</v>
      </c>
      <c r="B25" s="32" t="s">
        <v>45</v>
      </c>
      <c r="C25" s="32"/>
      <c r="D25" s="16">
        <v>2007</v>
      </c>
      <c r="E25" s="33">
        <v>18000</v>
      </c>
      <c r="F25" s="16">
        <v>20</v>
      </c>
      <c r="G25" s="34">
        <v>360000</v>
      </c>
    </row>
    <row r="26" spans="1:7">
      <c r="A26" s="16">
        <v>23</v>
      </c>
      <c r="B26" s="32" t="s">
        <v>46</v>
      </c>
      <c r="C26" s="35" t="s">
        <v>13</v>
      </c>
      <c r="D26" s="16">
        <v>2010</v>
      </c>
      <c r="E26" s="33">
        <v>15000</v>
      </c>
      <c r="F26" s="16">
        <v>15</v>
      </c>
      <c r="G26" s="34">
        <v>225000</v>
      </c>
    </row>
    <row r="27" spans="1:7" ht="33">
      <c r="A27" s="16">
        <v>24</v>
      </c>
      <c r="B27" s="8" t="s">
        <v>47</v>
      </c>
      <c r="C27" s="39" t="s">
        <v>48</v>
      </c>
      <c r="D27" s="7">
        <v>2018</v>
      </c>
      <c r="E27" s="40">
        <v>110000</v>
      </c>
      <c r="F27" s="16">
        <v>10</v>
      </c>
      <c r="G27" s="34">
        <v>1100000</v>
      </c>
    </row>
    <row r="28" spans="1:7">
      <c r="A28" s="63"/>
      <c r="B28" s="64"/>
      <c r="C28" s="65"/>
      <c r="D28" s="68" t="s">
        <v>281</v>
      </c>
      <c r="E28" s="68"/>
      <c r="F28" s="68">
        <f>SUM(F4:F27)</f>
        <v>435</v>
      </c>
      <c r="G28" s="67"/>
    </row>
    <row r="30" spans="1:7">
      <c r="A30" s="148" t="s">
        <v>50</v>
      </c>
      <c r="B30" s="149"/>
      <c r="C30" s="149"/>
      <c r="D30" s="149"/>
      <c r="E30" s="149"/>
      <c r="F30" s="149"/>
      <c r="G30" s="149"/>
    </row>
    <row r="31" spans="1:7">
      <c r="A31" s="4" t="s">
        <v>51</v>
      </c>
      <c r="B31" s="4" t="s">
        <v>52</v>
      </c>
      <c r="C31" s="4" t="s">
        <v>3</v>
      </c>
      <c r="D31" s="4" t="s">
        <v>53</v>
      </c>
      <c r="E31" s="4" t="s">
        <v>4</v>
      </c>
      <c r="F31" s="15" t="s">
        <v>55</v>
      </c>
      <c r="G31" s="14" t="s">
        <v>54</v>
      </c>
    </row>
    <row r="32" spans="1:7" ht="33">
      <c r="A32" s="1">
        <v>1</v>
      </c>
      <c r="B32" s="32" t="s">
        <v>56</v>
      </c>
      <c r="C32" s="32" t="s">
        <v>57</v>
      </c>
      <c r="D32" s="41" t="s">
        <v>58</v>
      </c>
      <c r="E32" s="16">
        <v>2020</v>
      </c>
      <c r="F32" s="2">
        <v>10</v>
      </c>
      <c r="G32" s="42">
        <v>98000</v>
      </c>
    </row>
    <row r="33" spans="1:7" ht="33">
      <c r="A33" s="1">
        <v>2</v>
      </c>
      <c r="B33" s="32" t="s">
        <v>59</v>
      </c>
      <c r="C33" s="32" t="s">
        <v>60</v>
      </c>
      <c r="D33" s="41" t="s">
        <v>58</v>
      </c>
      <c r="E33" s="16">
        <v>2019</v>
      </c>
      <c r="F33" s="2">
        <v>10</v>
      </c>
      <c r="G33" s="42">
        <v>120000</v>
      </c>
    </row>
    <row r="34" spans="1:7">
      <c r="A34" s="1">
        <v>3</v>
      </c>
      <c r="B34" s="32" t="s">
        <v>61</v>
      </c>
      <c r="C34" s="32" t="s">
        <v>62</v>
      </c>
      <c r="D34" s="41" t="s">
        <v>58</v>
      </c>
      <c r="E34" s="16">
        <v>2019</v>
      </c>
      <c r="F34" s="2">
        <v>10</v>
      </c>
      <c r="G34" s="43">
        <v>149000</v>
      </c>
    </row>
    <row r="35" spans="1:7">
      <c r="A35" s="1">
        <v>4</v>
      </c>
      <c r="B35" s="32" t="s">
        <v>63</v>
      </c>
      <c r="C35" s="32" t="s">
        <v>62</v>
      </c>
      <c r="D35" s="41" t="s">
        <v>58</v>
      </c>
      <c r="E35" s="16">
        <v>2020</v>
      </c>
      <c r="F35" s="2">
        <v>10</v>
      </c>
      <c r="G35" s="44">
        <v>125000</v>
      </c>
    </row>
    <row r="36" spans="1:7" ht="33">
      <c r="A36" s="1">
        <v>5</v>
      </c>
      <c r="B36" s="32" t="s">
        <v>64</v>
      </c>
      <c r="C36" s="32" t="s">
        <v>65</v>
      </c>
      <c r="D36" s="41" t="s">
        <v>58</v>
      </c>
      <c r="E36" s="16">
        <v>2019</v>
      </c>
      <c r="F36" s="2">
        <v>10</v>
      </c>
      <c r="G36" s="45">
        <v>160000</v>
      </c>
    </row>
    <row r="37" spans="1:7" ht="49.5">
      <c r="A37" s="1">
        <v>6</v>
      </c>
      <c r="B37" s="32" t="s">
        <v>66</v>
      </c>
      <c r="C37" s="32" t="s">
        <v>67</v>
      </c>
      <c r="D37" s="41" t="s">
        <v>58</v>
      </c>
      <c r="E37" s="16">
        <v>2020</v>
      </c>
      <c r="F37" s="2">
        <v>10</v>
      </c>
      <c r="G37" s="43">
        <v>129000</v>
      </c>
    </row>
    <row r="38" spans="1:7">
      <c r="A38" s="1">
        <v>7</v>
      </c>
      <c r="B38" s="25" t="s">
        <v>68</v>
      </c>
      <c r="C38" s="46" t="s">
        <v>69</v>
      </c>
      <c r="D38" s="42" t="s">
        <v>70</v>
      </c>
      <c r="E38" s="47">
        <v>2020</v>
      </c>
      <c r="F38" s="16">
        <v>10</v>
      </c>
      <c r="G38" s="42">
        <v>65000</v>
      </c>
    </row>
    <row r="39" spans="1:7">
      <c r="A39" s="1">
        <v>8</v>
      </c>
      <c r="B39" s="25" t="s">
        <v>71</v>
      </c>
      <c r="C39" s="46" t="s">
        <v>69</v>
      </c>
      <c r="D39" s="42" t="s">
        <v>70</v>
      </c>
      <c r="E39" s="47">
        <v>2020</v>
      </c>
      <c r="F39" s="16">
        <v>10</v>
      </c>
      <c r="G39" s="42">
        <v>65000</v>
      </c>
    </row>
    <row r="40" spans="1:7">
      <c r="A40" s="1">
        <v>9</v>
      </c>
      <c r="B40" s="25" t="s">
        <v>72</v>
      </c>
      <c r="C40" s="46" t="s">
        <v>69</v>
      </c>
      <c r="D40" s="42" t="s">
        <v>70</v>
      </c>
      <c r="E40" s="47">
        <v>2020</v>
      </c>
      <c r="F40" s="16">
        <v>10</v>
      </c>
      <c r="G40" s="42">
        <v>65000</v>
      </c>
    </row>
    <row r="41" spans="1:7">
      <c r="A41" s="1">
        <v>10</v>
      </c>
      <c r="B41" s="25" t="s">
        <v>73</v>
      </c>
      <c r="C41" s="46" t="s">
        <v>74</v>
      </c>
      <c r="D41" s="42" t="s">
        <v>75</v>
      </c>
      <c r="E41" s="47">
        <v>2020</v>
      </c>
      <c r="F41" s="16">
        <v>10</v>
      </c>
      <c r="G41" s="42">
        <v>88000</v>
      </c>
    </row>
    <row r="42" spans="1:7">
      <c r="A42" s="1">
        <v>11</v>
      </c>
      <c r="B42" s="25" t="s">
        <v>76</v>
      </c>
      <c r="C42" s="46" t="s">
        <v>77</v>
      </c>
      <c r="D42" s="42" t="s">
        <v>78</v>
      </c>
      <c r="E42" s="47">
        <v>2020</v>
      </c>
      <c r="F42" s="16">
        <v>10</v>
      </c>
      <c r="G42" s="45">
        <v>72000</v>
      </c>
    </row>
    <row r="43" spans="1:7">
      <c r="A43" s="1">
        <v>12</v>
      </c>
      <c r="B43" s="25" t="s">
        <v>79</v>
      </c>
      <c r="C43" s="46" t="s">
        <v>80</v>
      </c>
      <c r="D43" s="42" t="s">
        <v>70</v>
      </c>
      <c r="E43" s="7">
        <v>2020</v>
      </c>
      <c r="F43" s="16">
        <v>10</v>
      </c>
      <c r="G43" s="42">
        <v>125000</v>
      </c>
    </row>
    <row r="44" spans="1:7">
      <c r="A44" s="1">
        <v>13</v>
      </c>
      <c r="B44" s="25" t="s">
        <v>81</v>
      </c>
      <c r="C44" s="46" t="s">
        <v>82</v>
      </c>
      <c r="D44" s="42" t="s">
        <v>70</v>
      </c>
      <c r="E44" s="7">
        <v>2020</v>
      </c>
      <c r="F44" s="16">
        <v>10</v>
      </c>
      <c r="G44" s="42">
        <v>98000</v>
      </c>
    </row>
    <row r="45" spans="1:7">
      <c r="A45" s="1">
        <v>14</v>
      </c>
      <c r="B45" s="25" t="s">
        <v>83</v>
      </c>
      <c r="C45" s="46" t="s">
        <v>84</v>
      </c>
      <c r="D45" s="42" t="s">
        <v>85</v>
      </c>
      <c r="E45" s="16">
        <v>2020</v>
      </c>
      <c r="F45" s="16">
        <v>10</v>
      </c>
      <c r="G45" s="42">
        <v>65000</v>
      </c>
    </row>
    <row r="46" spans="1:7">
      <c r="A46" s="1">
        <v>15</v>
      </c>
      <c r="B46" s="25" t="s">
        <v>86</v>
      </c>
      <c r="C46" s="46" t="s">
        <v>87</v>
      </c>
      <c r="D46" s="42" t="s">
        <v>88</v>
      </c>
      <c r="E46" s="47">
        <v>2020</v>
      </c>
      <c r="F46" s="16">
        <v>10</v>
      </c>
      <c r="G46" s="42">
        <v>89000</v>
      </c>
    </row>
    <row r="47" spans="1:7">
      <c r="A47" s="1">
        <v>16</v>
      </c>
      <c r="B47" s="25" t="s">
        <v>89</v>
      </c>
      <c r="C47" s="48" t="s">
        <v>90</v>
      </c>
      <c r="D47" s="28" t="s">
        <v>91</v>
      </c>
      <c r="E47" s="7">
        <v>2020</v>
      </c>
      <c r="F47" s="16">
        <v>10</v>
      </c>
      <c r="G47" s="49">
        <v>70000</v>
      </c>
    </row>
    <row r="48" spans="1:7">
      <c r="A48" s="1">
        <v>17</v>
      </c>
      <c r="B48" s="25" t="s">
        <v>92</v>
      </c>
      <c r="C48" s="48" t="s">
        <v>90</v>
      </c>
      <c r="D48" s="28" t="s">
        <v>91</v>
      </c>
      <c r="E48" s="7">
        <v>2020</v>
      </c>
      <c r="F48" s="16">
        <v>10</v>
      </c>
      <c r="G48" s="49">
        <v>85000</v>
      </c>
    </row>
    <row r="49" spans="1:7">
      <c r="A49" s="1">
        <v>18</v>
      </c>
      <c r="B49" s="50" t="s">
        <v>93</v>
      </c>
      <c r="C49" s="51" t="s">
        <v>94</v>
      </c>
      <c r="D49" s="52" t="s">
        <v>95</v>
      </c>
      <c r="E49" s="53">
        <v>2020</v>
      </c>
      <c r="F49" s="16">
        <v>10</v>
      </c>
      <c r="G49" s="54">
        <v>79000</v>
      </c>
    </row>
    <row r="50" spans="1:7">
      <c r="A50" s="1">
        <v>19</v>
      </c>
      <c r="B50" s="25" t="s">
        <v>96</v>
      </c>
      <c r="C50" s="46" t="s">
        <v>97</v>
      </c>
      <c r="D50" s="42" t="s">
        <v>78</v>
      </c>
      <c r="E50" s="55">
        <v>2020</v>
      </c>
      <c r="F50" s="16">
        <v>10</v>
      </c>
      <c r="G50" s="42">
        <v>210000</v>
      </c>
    </row>
    <row r="51" spans="1:7">
      <c r="A51" s="1">
        <v>20</v>
      </c>
      <c r="B51" s="25" t="s">
        <v>98</v>
      </c>
      <c r="C51" s="46" t="s">
        <v>97</v>
      </c>
      <c r="D51" s="42" t="s">
        <v>78</v>
      </c>
      <c r="E51" s="55">
        <v>2020</v>
      </c>
      <c r="F51" s="16">
        <v>10</v>
      </c>
      <c r="G51" s="42">
        <v>208000</v>
      </c>
    </row>
    <row r="52" spans="1:7">
      <c r="A52" s="1">
        <v>21</v>
      </c>
      <c r="B52" s="25" t="s">
        <v>99</v>
      </c>
      <c r="C52" s="46" t="s">
        <v>97</v>
      </c>
      <c r="D52" s="42" t="s">
        <v>78</v>
      </c>
      <c r="E52" s="55">
        <v>2020</v>
      </c>
      <c r="F52" s="16">
        <v>10</v>
      </c>
      <c r="G52" s="42">
        <v>133000</v>
      </c>
    </row>
    <row r="53" spans="1:7">
      <c r="A53" s="1">
        <v>22</v>
      </c>
      <c r="B53" s="25" t="s">
        <v>100</v>
      </c>
      <c r="C53" s="46" t="s">
        <v>101</v>
      </c>
      <c r="D53" s="42" t="s">
        <v>102</v>
      </c>
      <c r="E53" s="55">
        <v>2020</v>
      </c>
      <c r="F53" s="16">
        <v>10</v>
      </c>
      <c r="G53" s="42">
        <v>69000</v>
      </c>
    </row>
    <row r="54" spans="1:7">
      <c r="A54" s="1">
        <v>23</v>
      </c>
      <c r="B54" s="25" t="s">
        <v>103</v>
      </c>
      <c r="C54" s="46" t="s">
        <v>104</v>
      </c>
      <c r="D54" s="42" t="s">
        <v>102</v>
      </c>
      <c r="E54" s="55">
        <v>2020</v>
      </c>
      <c r="F54" s="16">
        <v>10</v>
      </c>
      <c r="G54" s="42">
        <v>62000</v>
      </c>
    </row>
    <row r="55" spans="1:7">
      <c r="A55" s="1">
        <v>24</v>
      </c>
      <c r="B55" s="25" t="s">
        <v>105</v>
      </c>
      <c r="C55" s="46" t="s">
        <v>106</v>
      </c>
      <c r="D55" s="42" t="s">
        <v>102</v>
      </c>
      <c r="E55" s="55">
        <v>2020</v>
      </c>
      <c r="F55" s="16">
        <v>10</v>
      </c>
      <c r="G55" s="42">
        <v>76000</v>
      </c>
    </row>
    <row r="56" spans="1:7">
      <c r="A56" s="1">
        <v>25</v>
      </c>
      <c r="B56" s="25" t="s">
        <v>107</v>
      </c>
      <c r="C56" s="46" t="s">
        <v>108</v>
      </c>
      <c r="D56" s="42" t="s">
        <v>109</v>
      </c>
      <c r="E56" s="55">
        <v>2020</v>
      </c>
      <c r="F56" s="16">
        <v>10</v>
      </c>
      <c r="G56" s="42">
        <v>84000</v>
      </c>
    </row>
    <row r="57" spans="1:7">
      <c r="A57" s="1">
        <v>26</v>
      </c>
      <c r="B57" s="25" t="s">
        <v>110</v>
      </c>
      <c r="C57" s="46" t="s">
        <v>111</v>
      </c>
      <c r="D57" s="42" t="s">
        <v>109</v>
      </c>
      <c r="E57" s="55">
        <v>2020</v>
      </c>
      <c r="F57" s="16">
        <v>10</v>
      </c>
      <c r="G57" s="42">
        <v>62000</v>
      </c>
    </row>
    <row r="58" spans="1:7">
      <c r="A58" s="1">
        <v>27</v>
      </c>
      <c r="B58" s="25" t="s">
        <v>112</v>
      </c>
      <c r="C58" s="46" t="s">
        <v>113</v>
      </c>
      <c r="D58" s="42" t="s">
        <v>109</v>
      </c>
      <c r="E58" s="55">
        <v>2020</v>
      </c>
      <c r="F58" s="16">
        <v>10</v>
      </c>
      <c r="G58" s="42">
        <v>78000</v>
      </c>
    </row>
    <row r="59" spans="1:7">
      <c r="A59" s="1">
        <v>28</v>
      </c>
      <c r="B59" s="25" t="s">
        <v>114</v>
      </c>
      <c r="C59" s="46" t="s">
        <v>115</v>
      </c>
      <c r="D59" s="42" t="s">
        <v>116</v>
      </c>
      <c r="E59" s="55">
        <v>2020</v>
      </c>
      <c r="F59" s="16">
        <v>10</v>
      </c>
      <c r="G59" s="42">
        <v>72000</v>
      </c>
    </row>
    <row r="60" spans="1:7">
      <c r="A60" s="1">
        <v>29</v>
      </c>
      <c r="B60" s="25" t="s">
        <v>117</v>
      </c>
      <c r="C60" s="46" t="s">
        <v>115</v>
      </c>
      <c r="D60" s="42" t="s">
        <v>116</v>
      </c>
      <c r="E60" s="55">
        <v>2020</v>
      </c>
      <c r="F60" s="16">
        <v>10</v>
      </c>
      <c r="G60" s="42">
        <v>72000</v>
      </c>
    </row>
    <row r="61" spans="1:7">
      <c r="A61" s="1">
        <v>30</v>
      </c>
      <c r="B61" s="25" t="s">
        <v>118</v>
      </c>
      <c r="C61" s="46" t="s">
        <v>119</v>
      </c>
      <c r="D61" s="42" t="s">
        <v>120</v>
      </c>
      <c r="E61" s="55">
        <v>2020</v>
      </c>
      <c r="F61" s="16">
        <v>10</v>
      </c>
      <c r="G61" s="42">
        <v>65000</v>
      </c>
    </row>
    <row r="62" spans="1:7">
      <c r="A62" s="1">
        <v>31</v>
      </c>
      <c r="B62" s="25" t="s">
        <v>121</v>
      </c>
      <c r="C62" s="46" t="s">
        <v>122</v>
      </c>
      <c r="D62" s="46" t="s">
        <v>123</v>
      </c>
      <c r="E62" s="55">
        <v>2020</v>
      </c>
      <c r="F62" s="16">
        <v>10</v>
      </c>
      <c r="G62" s="42">
        <v>98000</v>
      </c>
    </row>
    <row r="63" spans="1:7">
      <c r="A63" s="1">
        <v>32</v>
      </c>
      <c r="B63" s="25" t="s">
        <v>124</v>
      </c>
      <c r="C63" s="46" t="s">
        <v>125</v>
      </c>
      <c r="D63" s="42" t="s">
        <v>123</v>
      </c>
      <c r="E63" s="55">
        <v>2020</v>
      </c>
      <c r="F63" s="16">
        <v>10</v>
      </c>
      <c r="G63" s="42">
        <v>68000</v>
      </c>
    </row>
    <row r="64" spans="1:7">
      <c r="A64" s="1">
        <v>33</v>
      </c>
      <c r="B64" s="25" t="s">
        <v>126</v>
      </c>
      <c r="C64" s="46" t="s">
        <v>122</v>
      </c>
      <c r="D64" s="42" t="s">
        <v>123</v>
      </c>
      <c r="E64" s="55">
        <v>2020</v>
      </c>
      <c r="F64" s="16">
        <v>10</v>
      </c>
      <c r="G64" s="42">
        <v>65000</v>
      </c>
    </row>
    <row r="65" spans="1:9">
      <c r="A65" s="1">
        <v>34</v>
      </c>
      <c r="B65" s="25" t="s">
        <v>127</v>
      </c>
      <c r="C65" s="46" t="s">
        <v>125</v>
      </c>
      <c r="D65" s="42" t="s">
        <v>123</v>
      </c>
      <c r="E65" s="55">
        <v>2020</v>
      </c>
      <c r="F65" s="16">
        <v>10</v>
      </c>
      <c r="G65" s="42">
        <v>79000</v>
      </c>
    </row>
    <row r="66" spans="1:9">
      <c r="A66" s="1">
        <v>35</v>
      </c>
      <c r="B66" s="25" t="s">
        <v>128</v>
      </c>
      <c r="C66" s="46" t="s">
        <v>122</v>
      </c>
      <c r="D66" s="42" t="s">
        <v>123</v>
      </c>
      <c r="E66" s="55">
        <v>2020</v>
      </c>
      <c r="F66" s="16">
        <v>10</v>
      </c>
      <c r="G66" s="42">
        <v>65000</v>
      </c>
    </row>
    <row r="67" spans="1:9">
      <c r="A67" s="1">
        <v>36</v>
      </c>
      <c r="B67" s="25" t="s">
        <v>129</v>
      </c>
      <c r="C67" s="46" t="s">
        <v>122</v>
      </c>
      <c r="D67" s="42" t="s">
        <v>123</v>
      </c>
      <c r="E67" s="55">
        <v>2020</v>
      </c>
      <c r="F67" s="16">
        <v>10</v>
      </c>
      <c r="G67" s="42">
        <v>45000</v>
      </c>
    </row>
    <row r="68" spans="1:9">
      <c r="A68" s="1">
        <v>37</v>
      </c>
      <c r="B68" s="25" t="s">
        <v>130</v>
      </c>
      <c r="C68" s="46" t="s">
        <v>131</v>
      </c>
      <c r="D68" s="42" t="s">
        <v>123</v>
      </c>
      <c r="E68" s="55">
        <v>2020</v>
      </c>
      <c r="F68" s="16">
        <v>10</v>
      </c>
      <c r="G68" s="42">
        <v>175000</v>
      </c>
    </row>
    <row r="69" spans="1:9">
      <c r="A69" s="1">
        <v>38</v>
      </c>
      <c r="B69" s="25" t="s">
        <v>132</v>
      </c>
      <c r="C69" s="46" t="s">
        <v>133</v>
      </c>
      <c r="D69" s="42" t="s">
        <v>134</v>
      </c>
      <c r="E69" s="55">
        <v>2020</v>
      </c>
      <c r="F69" s="16">
        <v>10</v>
      </c>
      <c r="G69" s="42">
        <v>64000</v>
      </c>
    </row>
    <row r="70" spans="1:9">
      <c r="A70" s="1">
        <v>39</v>
      </c>
      <c r="B70" s="25" t="s">
        <v>135</v>
      </c>
      <c r="C70" s="46" t="s">
        <v>136</v>
      </c>
      <c r="D70" s="42" t="s">
        <v>134</v>
      </c>
      <c r="E70" s="55">
        <v>2020</v>
      </c>
      <c r="F70" s="16">
        <v>10</v>
      </c>
      <c r="G70" s="42">
        <v>60000</v>
      </c>
    </row>
    <row r="71" spans="1:9">
      <c r="A71" s="1">
        <v>40</v>
      </c>
      <c r="B71" s="25" t="s">
        <v>137</v>
      </c>
      <c r="C71" s="46" t="s">
        <v>138</v>
      </c>
      <c r="D71" s="52" t="s">
        <v>139</v>
      </c>
      <c r="E71" s="55">
        <v>2020</v>
      </c>
      <c r="F71" s="16">
        <v>10</v>
      </c>
      <c r="G71" s="42">
        <v>86000</v>
      </c>
    </row>
    <row r="72" spans="1:9">
      <c r="A72" s="1">
        <v>41</v>
      </c>
      <c r="B72" s="25" t="s">
        <v>140</v>
      </c>
      <c r="C72" s="46" t="s">
        <v>141</v>
      </c>
      <c r="D72" s="52" t="s">
        <v>139</v>
      </c>
      <c r="E72" s="55">
        <v>2020</v>
      </c>
      <c r="F72" s="16">
        <v>10</v>
      </c>
      <c r="G72" s="42">
        <v>79000</v>
      </c>
    </row>
    <row r="73" spans="1:9" ht="33">
      <c r="A73" s="1">
        <v>42</v>
      </c>
      <c r="B73" s="32" t="s">
        <v>142</v>
      </c>
      <c r="C73" s="32" t="s">
        <v>143</v>
      </c>
      <c r="D73" s="56" t="s">
        <v>58</v>
      </c>
      <c r="E73" s="16">
        <v>2020</v>
      </c>
      <c r="F73" s="16">
        <v>10</v>
      </c>
      <c r="G73" s="45">
        <v>120000</v>
      </c>
    </row>
    <row r="74" spans="1:9">
      <c r="A74" s="1">
        <v>43</v>
      </c>
      <c r="B74" s="32" t="s">
        <v>144</v>
      </c>
      <c r="C74" s="32" t="s">
        <v>145</v>
      </c>
      <c r="D74" s="56" t="s">
        <v>58</v>
      </c>
      <c r="E74" s="16">
        <v>2019</v>
      </c>
      <c r="F74" s="16">
        <v>10</v>
      </c>
      <c r="G74" s="45">
        <v>120000</v>
      </c>
    </row>
    <row r="75" spans="1:9" ht="33">
      <c r="A75" s="1">
        <v>44</v>
      </c>
      <c r="B75" s="32" t="s">
        <v>146</v>
      </c>
      <c r="C75" s="32" t="s">
        <v>147</v>
      </c>
      <c r="D75" s="56" t="s">
        <v>58</v>
      </c>
      <c r="E75" s="16">
        <v>2020</v>
      </c>
      <c r="F75" s="16">
        <v>10</v>
      </c>
      <c r="G75" s="45">
        <v>105000</v>
      </c>
    </row>
    <row r="76" spans="1:9" ht="33">
      <c r="A76" s="1">
        <v>45</v>
      </c>
      <c r="B76" s="32" t="s">
        <v>148</v>
      </c>
      <c r="C76" s="32" t="s">
        <v>149</v>
      </c>
      <c r="D76" s="56" t="s">
        <v>58</v>
      </c>
      <c r="E76" s="16">
        <v>2020</v>
      </c>
      <c r="F76" s="16">
        <v>10</v>
      </c>
      <c r="G76" s="45">
        <v>90000</v>
      </c>
    </row>
    <row r="77" spans="1:9">
      <c r="A77" s="69"/>
      <c r="B77" s="70"/>
      <c r="C77" s="70"/>
      <c r="D77" s="143" t="s">
        <v>282</v>
      </c>
      <c r="E77" s="143"/>
      <c r="F77" s="73">
        <f>SUM(F32:F76)</f>
        <v>450</v>
      </c>
      <c r="G77" s="72"/>
    </row>
    <row r="78" spans="1:9">
      <c r="A78" s="69"/>
      <c r="B78" s="70"/>
      <c r="C78" s="70"/>
      <c r="D78" s="71"/>
      <c r="E78" s="63"/>
      <c r="F78" s="63"/>
      <c r="G78" s="72"/>
    </row>
    <row r="80" spans="1:9">
      <c r="A80" s="148" t="s">
        <v>150</v>
      </c>
      <c r="B80" s="148"/>
      <c r="C80" s="148"/>
      <c r="D80" s="148"/>
      <c r="E80" s="148"/>
      <c r="F80" s="148"/>
      <c r="G80" s="148"/>
      <c r="H80" s="148"/>
      <c r="I80" s="148"/>
    </row>
    <row r="81" spans="1:9" ht="33">
      <c r="A81" s="3" t="s">
        <v>51</v>
      </c>
      <c r="B81" s="3" t="s">
        <v>52</v>
      </c>
      <c r="C81" s="3" t="s">
        <v>3</v>
      </c>
      <c r="D81" s="3" t="s">
        <v>53</v>
      </c>
      <c r="E81" s="3" t="s">
        <v>4</v>
      </c>
      <c r="F81" s="5" t="s">
        <v>151</v>
      </c>
      <c r="G81" s="3" t="s">
        <v>6</v>
      </c>
      <c r="H81" s="6" t="s">
        <v>152</v>
      </c>
    </row>
    <row r="82" spans="1:9" ht="33">
      <c r="A82" s="7">
        <v>1</v>
      </c>
      <c r="B82" s="9" t="s">
        <v>153</v>
      </c>
      <c r="C82" s="9" t="s">
        <v>154</v>
      </c>
      <c r="D82" s="10" t="s">
        <v>155</v>
      </c>
      <c r="E82" s="10">
        <v>2013</v>
      </c>
      <c r="F82" s="11">
        <v>8879000</v>
      </c>
      <c r="G82" s="10">
        <v>1</v>
      </c>
      <c r="H82" s="11">
        <v>8879000</v>
      </c>
    </row>
    <row r="83" spans="1:9" ht="33">
      <c r="A83" s="7">
        <v>2</v>
      </c>
      <c r="B83" s="9" t="s">
        <v>156</v>
      </c>
      <c r="C83" s="9" t="s">
        <v>157</v>
      </c>
      <c r="D83" s="12" t="s">
        <v>158</v>
      </c>
      <c r="E83" s="10">
        <v>2011</v>
      </c>
      <c r="F83" s="11">
        <v>502000</v>
      </c>
      <c r="G83" s="10">
        <v>1</v>
      </c>
      <c r="H83" s="11">
        <v>502000</v>
      </c>
    </row>
    <row r="84" spans="1:9" ht="33">
      <c r="A84" s="7">
        <v>3</v>
      </c>
      <c r="B84" s="9" t="s">
        <v>159</v>
      </c>
      <c r="C84" s="9" t="s">
        <v>160</v>
      </c>
      <c r="D84" s="10" t="s">
        <v>161</v>
      </c>
      <c r="E84" s="10">
        <v>2015</v>
      </c>
      <c r="F84" s="11">
        <v>5617000</v>
      </c>
      <c r="G84" s="10">
        <v>1</v>
      </c>
      <c r="H84" s="11">
        <v>5617000</v>
      </c>
    </row>
    <row r="85" spans="1:9" ht="33">
      <c r="A85" s="7">
        <v>4</v>
      </c>
      <c r="B85" s="9" t="s">
        <v>162</v>
      </c>
      <c r="C85" s="9" t="s">
        <v>163</v>
      </c>
      <c r="D85" s="10" t="s">
        <v>164</v>
      </c>
      <c r="E85" s="10">
        <v>2018</v>
      </c>
      <c r="F85" s="11">
        <v>1661000</v>
      </c>
      <c r="G85" s="10">
        <v>1</v>
      </c>
      <c r="H85" s="11">
        <v>1661000</v>
      </c>
    </row>
    <row r="86" spans="1:9" ht="33">
      <c r="A86" s="7">
        <v>5</v>
      </c>
      <c r="B86" s="9" t="s">
        <v>165</v>
      </c>
      <c r="C86" s="9" t="s">
        <v>166</v>
      </c>
      <c r="D86" s="10" t="s">
        <v>155</v>
      </c>
      <c r="E86" s="10">
        <v>2017</v>
      </c>
      <c r="F86" s="11">
        <v>5255000</v>
      </c>
      <c r="G86" s="10">
        <v>1</v>
      </c>
      <c r="H86" s="11">
        <v>5255000</v>
      </c>
    </row>
    <row r="87" spans="1:9" ht="33">
      <c r="A87" s="7">
        <v>6</v>
      </c>
      <c r="B87" s="9" t="s">
        <v>167</v>
      </c>
      <c r="C87" s="9" t="s">
        <v>168</v>
      </c>
      <c r="D87" s="10" t="s">
        <v>169</v>
      </c>
      <c r="E87" s="10">
        <v>2014</v>
      </c>
      <c r="F87" s="11">
        <v>3669000</v>
      </c>
      <c r="G87" s="10">
        <v>1</v>
      </c>
      <c r="H87" s="11">
        <v>3669000</v>
      </c>
    </row>
    <row r="88" spans="1:9" ht="33">
      <c r="A88" s="7">
        <v>7</v>
      </c>
      <c r="B88" s="9" t="s">
        <v>170</v>
      </c>
      <c r="C88" s="13" t="s">
        <v>171</v>
      </c>
      <c r="D88" s="10" t="s">
        <v>172</v>
      </c>
      <c r="E88" s="10">
        <v>2018</v>
      </c>
      <c r="F88" s="11">
        <v>3275000</v>
      </c>
      <c r="G88" s="10">
        <v>1</v>
      </c>
      <c r="H88" s="11">
        <v>3275000</v>
      </c>
    </row>
    <row r="89" spans="1:9" ht="66">
      <c r="A89" s="7">
        <v>8</v>
      </c>
      <c r="B89" s="9" t="s">
        <v>173</v>
      </c>
      <c r="C89" s="9" t="s">
        <v>174</v>
      </c>
      <c r="D89" s="10" t="s">
        <v>155</v>
      </c>
      <c r="E89" s="10">
        <v>2018</v>
      </c>
      <c r="F89" s="11">
        <v>4758000</v>
      </c>
      <c r="G89" s="10">
        <v>1</v>
      </c>
      <c r="H89" s="11">
        <v>4758000</v>
      </c>
    </row>
    <row r="90" spans="1:9" ht="33">
      <c r="A90" s="7">
        <v>9</v>
      </c>
      <c r="B90" s="9" t="s">
        <v>175</v>
      </c>
      <c r="C90" s="9" t="s">
        <v>176</v>
      </c>
      <c r="D90" s="10" t="s">
        <v>177</v>
      </c>
      <c r="E90" s="10">
        <v>2015</v>
      </c>
      <c r="F90" s="11">
        <v>3732000</v>
      </c>
      <c r="G90" s="10">
        <v>1</v>
      </c>
      <c r="H90" s="11">
        <v>3732000</v>
      </c>
    </row>
    <row r="91" spans="1:9" ht="49.5">
      <c r="A91" s="7">
        <v>10</v>
      </c>
      <c r="B91" s="9" t="s">
        <v>178</v>
      </c>
      <c r="C91" s="9" t="s">
        <v>179</v>
      </c>
      <c r="D91" s="10" t="s">
        <v>155</v>
      </c>
      <c r="E91" s="10">
        <v>2018</v>
      </c>
      <c r="F91" s="11">
        <v>4080000</v>
      </c>
      <c r="G91" s="10">
        <v>1</v>
      </c>
      <c r="H91" s="11">
        <v>4080000</v>
      </c>
    </row>
    <row r="92" spans="1:9" ht="33">
      <c r="A92" s="7">
        <v>11</v>
      </c>
      <c r="B92" s="9" t="s">
        <v>180</v>
      </c>
      <c r="C92" s="9" t="s">
        <v>181</v>
      </c>
      <c r="D92" s="10" t="s">
        <v>155</v>
      </c>
      <c r="E92" s="10">
        <v>2019</v>
      </c>
      <c r="F92" s="11">
        <v>4216000</v>
      </c>
      <c r="G92" s="10">
        <v>1</v>
      </c>
      <c r="H92" s="11">
        <v>4216000</v>
      </c>
    </row>
    <row r="93" spans="1:9" ht="33">
      <c r="A93" s="7">
        <v>12</v>
      </c>
      <c r="B93" s="9" t="s">
        <v>182</v>
      </c>
      <c r="C93" s="9" t="s">
        <v>154</v>
      </c>
      <c r="D93" s="10" t="s">
        <v>155</v>
      </c>
      <c r="E93" s="10">
        <v>2018</v>
      </c>
      <c r="F93" s="11">
        <v>5978000</v>
      </c>
      <c r="G93" s="10">
        <v>1</v>
      </c>
      <c r="H93" s="11">
        <v>5978000</v>
      </c>
    </row>
    <row r="94" spans="1:9" ht="49.5">
      <c r="A94" s="7">
        <v>13</v>
      </c>
      <c r="B94" s="9" t="s">
        <v>183</v>
      </c>
      <c r="C94" s="9" t="s">
        <v>184</v>
      </c>
      <c r="D94" s="10" t="s">
        <v>155</v>
      </c>
      <c r="E94" s="10">
        <v>2018</v>
      </c>
      <c r="F94" s="11">
        <v>1107000</v>
      </c>
      <c r="G94" s="10">
        <v>1</v>
      </c>
      <c r="H94" s="11">
        <v>1107000</v>
      </c>
    </row>
    <row r="95" spans="1:9">
      <c r="A95" s="74"/>
      <c r="B95" s="75"/>
      <c r="C95" s="75"/>
      <c r="D95" s="76"/>
      <c r="E95" s="144" t="s">
        <v>283</v>
      </c>
      <c r="F95" s="145"/>
      <c r="G95" s="77">
        <f>SUM(G82:G94)</f>
        <v>13</v>
      </c>
      <c r="H95" s="78"/>
    </row>
    <row r="96" spans="1:9">
      <c r="A96" s="66"/>
      <c r="B96" s="79"/>
      <c r="C96" s="79"/>
      <c r="D96" s="80"/>
      <c r="E96" s="80"/>
      <c r="F96" s="81"/>
      <c r="G96" s="80"/>
      <c r="H96" s="81"/>
      <c r="I96" s="82"/>
    </row>
    <row r="97" spans="1:9">
      <c r="A97" s="66"/>
      <c r="B97" s="83"/>
      <c r="C97" s="84"/>
      <c r="D97" s="85"/>
      <c r="E97" s="84"/>
      <c r="F97" s="86"/>
      <c r="G97" s="87"/>
      <c r="H97" s="88"/>
      <c r="I97" s="89"/>
    </row>
    <row r="98" spans="1:9" ht="33">
      <c r="A98" s="57" t="s">
        <v>51</v>
      </c>
      <c r="B98" s="58" t="s">
        <v>52</v>
      </c>
      <c r="C98" s="58" t="s">
        <v>3</v>
      </c>
      <c r="D98" s="58" t="s">
        <v>185</v>
      </c>
      <c r="E98" s="58" t="s">
        <v>186</v>
      </c>
      <c r="F98" s="58" t="s">
        <v>55</v>
      </c>
      <c r="G98" s="58" t="s">
        <v>187</v>
      </c>
      <c r="I98" s="82"/>
    </row>
    <row r="99" spans="1:9">
      <c r="A99" s="17">
        <v>1</v>
      </c>
      <c r="B99" s="24" t="s">
        <v>188</v>
      </c>
      <c r="C99" s="24" t="s">
        <v>189</v>
      </c>
      <c r="D99" s="19">
        <v>2016</v>
      </c>
      <c r="E99" s="20">
        <v>129000</v>
      </c>
      <c r="F99" s="21">
        <v>10</v>
      </c>
      <c r="G99" s="22">
        <f t="shared" ref="G99:G127" si="0">E99*F99</f>
        <v>1290000</v>
      </c>
    </row>
    <row r="100" spans="1:9">
      <c r="A100" s="17">
        <v>2</v>
      </c>
      <c r="B100" s="24" t="s">
        <v>190</v>
      </c>
      <c r="C100" s="24" t="s">
        <v>191</v>
      </c>
      <c r="D100" s="19">
        <v>2016</v>
      </c>
      <c r="E100" s="20">
        <v>80000</v>
      </c>
      <c r="F100" s="21">
        <v>10</v>
      </c>
      <c r="G100" s="22">
        <f t="shared" si="0"/>
        <v>800000</v>
      </c>
    </row>
    <row r="101" spans="1:9" ht="33">
      <c r="A101" s="23">
        <v>3</v>
      </c>
      <c r="B101" s="24" t="s">
        <v>192</v>
      </c>
      <c r="C101" s="24" t="s">
        <v>193</v>
      </c>
      <c r="D101" s="19">
        <v>2016</v>
      </c>
      <c r="E101" s="20">
        <v>160000</v>
      </c>
      <c r="F101" s="21">
        <v>10</v>
      </c>
      <c r="G101" s="22">
        <f t="shared" si="0"/>
        <v>1600000</v>
      </c>
    </row>
    <row r="102" spans="1:9" ht="33">
      <c r="A102" s="23">
        <v>4</v>
      </c>
      <c r="B102" s="24" t="s">
        <v>194</v>
      </c>
      <c r="C102" s="24" t="s">
        <v>195</v>
      </c>
      <c r="D102" s="19">
        <v>2015</v>
      </c>
      <c r="E102" s="20">
        <v>32000</v>
      </c>
      <c r="F102" s="21">
        <v>10</v>
      </c>
      <c r="G102" s="22">
        <f t="shared" si="0"/>
        <v>320000</v>
      </c>
    </row>
    <row r="103" spans="1:9">
      <c r="A103" s="23">
        <v>5</v>
      </c>
      <c r="B103" s="24" t="s">
        <v>196</v>
      </c>
      <c r="C103" s="24" t="s">
        <v>197</v>
      </c>
      <c r="D103" s="19">
        <v>2017</v>
      </c>
      <c r="E103" s="20">
        <v>105000</v>
      </c>
      <c r="F103" s="21">
        <v>10</v>
      </c>
      <c r="G103" s="22">
        <f t="shared" si="0"/>
        <v>1050000</v>
      </c>
    </row>
    <row r="104" spans="1:9">
      <c r="A104" s="23">
        <v>6</v>
      </c>
      <c r="B104" s="24" t="s">
        <v>198</v>
      </c>
      <c r="C104" s="24" t="s">
        <v>199</v>
      </c>
      <c r="D104" s="19">
        <v>2016</v>
      </c>
      <c r="E104" s="20">
        <v>86500</v>
      </c>
      <c r="F104" s="21">
        <v>10</v>
      </c>
      <c r="G104" s="22">
        <f t="shared" si="0"/>
        <v>865000</v>
      </c>
    </row>
    <row r="105" spans="1:9">
      <c r="A105" s="23">
        <v>7</v>
      </c>
      <c r="B105" s="24" t="s">
        <v>200</v>
      </c>
      <c r="C105" s="24" t="s">
        <v>201</v>
      </c>
      <c r="D105" s="19">
        <v>2016</v>
      </c>
      <c r="E105" s="20">
        <v>21500</v>
      </c>
      <c r="F105" s="21">
        <v>10</v>
      </c>
      <c r="G105" s="22">
        <f t="shared" si="0"/>
        <v>215000</v>
      </c>
    </row>
    <row r="106" spans="1:9" ht="33">
      <c r="A106" s="23">
        <v>8</v>
      </c>
      <c r="B106" s="24" t="s">
        <v>202</v>
      </c>
      <c r="C106" s="24" t="s">
        <v>197</v>
      </c>
      <c r="D106" s="19">
        <v>2016</v>
      </c>
      <c r="E106" s="20">
        <v>45000</v>
      </c>
      <c r="F106" s="21">
        <v>10</v>
      </c>
      <c r="G106" s="22">
        <f t="shared" si="0"/>
        <v>450000</v>
      </c>
    </row>
    <row r="107" spans="1:9" ht="33">
      <c r="A107" s="23">
        <v>9</v>
      </c>
      <c r="B107" s="24" t="s">
        <v>203</v>
      </c>
      <c r="C107" s="24" t="s">
        <v>191</v>
      </c>
      <c r="D107" s="19">
        <v>2015</v>
      </c>
      <c r="E107" s="20">
        <v>75000</v>
      </c>
      <c r="F107" s="21">
        <v>10</v>
      </c>
      <c r="G107" s="22">
        <f t="shared" si="0"/>
        <v>750000</v>
      </c>
    </row>
    <row r="108" spans="1:9">
      <c r="A108" s="23">
        <v>10</v>
      </c>
      <c r="B108" s="24" t="s">
        <v>204</v>
      </c>
      <c r="C108" s="24" t="s">
        <v>205</v>
      </c>
      <c r="D108" s="19">
        <v>2017</v>
      </c>
      <c r="E108" s="20">
        <v>100000</v>
      </c>
      <c r="F108" s="19">
        <v>30</v>
      </c>
      <c r="G108" s="22">
        <f t="shared" si="0"/>
        <v>3000000</v>
      </c>
    </row>
    <row r="109" spans="1:9">
      <c r="A109" s="23">
        <v>11</v>
      </c>
      <c r="B109" s="24" t="s">
        <v>206</v>
      </c>
      <c r="C109" s="24" t="s">
        <v>205</v>
      </c>
      <c r="D109" s="19">
        <v>2017</v>
      </c>
      <c r="E109" s="20">
        <v>120000</v>
      </c>
      <c r="F109" s="19">
        <v>30</v>
      </c>
      <c r="G109" s="22">
        <f t="shared" si="0"/>
        <v>3600000</v>
      </c>
    </row>
    <row r="110" spans="1:9">
      <c r="A110" s="23">
        <v>12</v>
      </c>
      <c r="B110" s="24" t="s">
        <v>207</v>
      </c>
      <c r="C110" s="24" t="s">
        <v>205</v>
      </c>
      <c r="D110" s="19">
        <v>2017</v>
      </c>
      <c r="E110" s="20">
        <v>130000</v>
      </c>
      <c r="F110" s="19">
        <v>30</v>
      </c>
      <c r="G110" s="22">
        <f t="shared" si="0"/>
        <v>3900000</v>
      </c>
    </row>
    <row r="111" spans="1:9">
      <c r="A111" s="23">
        <v>13</v>
      </c>
      <c r="B111" s="24" t="s">
        <v>208</v>
      </c>
      <c r="C111" s="24" t="s">
        <v>205</v>
      </c>
      <c r="D111" s="19">
        <v>2017</v>
      </c>
      <c r="E111" s="20">
        <v>145000</v>
      </c>
      <c r="F111" s="19">
        <v>30</v>
      </c>
      <c r="G111" s="22">
        <f t="shared" si="0"/>
        <v>4350000</v>
      </c>
    </row>
    <row r="112" spans="1:9">
      <c r="A112" s="23">
        <v>14</v>
      </c>
      <c r="B112" s="24" t="s">
        <v>209</v>
      </c>
      <c r="C112" s="24" t="s">
        <v>197</v>
      </c>
      <c r="D112" s="19">
        <v>2016</v>
      </c>
      <c r="E112" s="20">
        <v>240000</v>
      </c>
      <c r="F112" s="19">
        <v>10</v>
      </c>
      <c r="G112" s="22">
        <f t="shared" si="0"/>
        <v>2400000</v>
      </c>
    </row>
    <row r="113" spans="1:7">
      <c r="A113" s="23">
        <v>15</v>
      </c>
      <c r="B113" s="24" t="s">
        <v>210</v>
      </c>
      <c r="C113" s="24" t="s">
        <v>211</v>
      </c>
      <c r="D113" s="19">
        <v>2017</v>
      </c>
      <c r="E113" s="20">
        <v>145000</v>
      </c>
      <c r="F113" s="21">
        <v>10</v>
      </c>
      <c r="G113" s="22">
        <f t="shared" si="0"/>
        <v>1450000</v>
      </c>
    </row>
    <row r="114" spans="1:7">
      <c r="A114" s="23">
        <v>16</v>
      </c>
      <c r="B114" s="24" t="s">
        <v>212</v>
      </c>
      <c r="C114" s="24" t="s">
        <v>213</v>
      </c>
      <c r="D114" s="19">
        <v>2016</v>
      </c>
      <c r="E114" s="18">
        <v>18000</v>
      </c>
      <c r="F114" s="19">
        <v>10</v>
      </c>
      <c r="G114" s="22">
        <f t="shared" si="0"/>
        <v>180000</v>
      </c>
    </row>
    <row r="115" spans="1:7" ht="33">
      <c r="A115" s="23">
        <v>17</v>
      </c>
      <c r="B115" s="24" t="s">
        <v>214</v>
      </c>
      <c r="C115" s="24" t="s">
        <v>191</v>
      </c>
      <c r="D115" s="19">
        <v>2017</v>
      </c>
      <c r="E115" s="20">
        <v>96500</v>
      </c>
      <c r="F115" s="19">
        <v>10</v>
      </c>
      <c r="G115" s="22">
        <f t="shared" si="0"/>
        <v>965000</v>
      </c>
    </row>
    <row r="116" spans="1:7">
      <c r="A116" s="23">
        <v>18</v>
      </c>
      <c r="B116" s="24" t="s">
        <v>215</v>
      </c>
      <c r="C116" s="24" t="s">
        <v>193</v>
      </c>
      <c r="D116" s="19">
        <v>2017</v>
      </c>
      <c r="E116" s="18">
        <v>480000</v>
      </c>
      <c r="F116" s="19">
        <v>10</v>
      </c>
      <c r="G116" s="22">
        <f t="shared" si="0"/>
        <v>4800000</v>
      </c>
    </row>
    <row r="117" spans="1:7">
      <c r="A117" s="23">
        <v>19</v>
      </c>
      <c r="B117" s="24" t="s">
        <v>216</v>
      </c>
      <c r="C117" s="24" t="s">
        <v>217</v>
      </c>
      <c r="D117" s="19">
        <v>2017</v>
      </c>
      <c r="E117" s="20">
        <v>65000</v>
      </c>
      <c r="F117" s="19">
        <v>10</v>
      </c>
      <c r="G117" s="22">
        <f t="shared" si="0"/>
        <v>650000</v>
      </c>
    </row>
    <row r="118" spans="1:7" ht="33">
      <c r="A118" s="23">
        <v>20</v>
      </c>
      <c r="B118" s="24" t="s">
        <v>218</v>
      </c>
      <c r="C118" s="24" t="s">
        <v>219</v>
      </c>
      <c r="D118" s="19">
        <v>2017</v>
      </c>
      <c r="E118" s="20">
        <v>160000</v>
      </c>
      <c r="F118" s="19">
        <v>10</v>
      </c>
      <c r="G118" s="22">
        <f t="shared" si="0"/>
        <v>1600000</v>
      </c>
    </row>
    <row r="119" spans="1:7">
      <c r="A119" s="23">
        <v>21</v>
      </c>
      <c r="B119" s="24" t="s">
        <v>220</v>
      </c>
      <c r="C119" s="24" t="s">
        <v>221</v>
      </c>
      <c r="D119" s="19">
        <v>2017</v>
      </c>
      <c r="E119" s="20">
        <v>68000</v>
      </c>
      <c r="F119" s="19">
        <v>10</v>
      </c>
      <c r="G119" s="22">
        <f t="shared" si="0"/>
        <v>680000</v>
      </c>
    </row>
    <row r="120" spans="1:7">
      <c r="A120" s="23">
        <v>22</v>
      </c>
      <c r="B120" s="90" t="s">
        <v>222</v>
      </c>
      <c r="C120" s="24" t="s">
        <v>193</v>
      </c>
      <c r="D120" s="26">
        <v>2017</v>
      </c>
      <c r="E120" s="27">
        <v>99000</v>
      </c>
      <c r="F120" s="19">
        <v>10</v>
      </c>
      <c r="G120" s="22">
        <f t="shared" si="0"/>
        <v>990000</v>
      </c>
    </row>
    <row r="121" spans="1:7" ht="33">
      <c r="A121" s="23">
        <v>23</v>
      </c>
      <c r="B121" s="24" t="s">
        <v>223</v>
      </c>
      <c r="C121" s="24" t="s">
        <v>224</v>
      </c>
      <c r="D121" s="19">
        <v>2016</v>
      </c>
      <c r="E121" s="20">
        <v>49500</v>
      </c>
      <c r="F121" s="19">
        <v>10</v>
      </c>
      <c r="G121" s="22">
        <f t="shared" si="0"/>
        <v>495000</v>
      </c>
    </row>
    <row r="122" spans="1:7">
      <c r="A122" s="23">
        <v>24</v>
      </c>
      <c r="B122" s="24" t="s">
        <v>225</v>
      </c>
      <c r="C122" s="24" t="s">
        <v>193</v>
      </c>
      <c r="D122" s="19">
        <v>2016</v>
      </c>
      <c r="E122" s="20">
        <v>140000</v>
      </c>
      <c r="F122" s="19">
        <v>10</v>
      </c>
      <c r="G122" s="22">
        <f t="shared" si="0"/>
        <v>1400000</v>
      </c>
    </row>
    <row r="123" spans="1:7">
      <c r="A123" s="23">
        <v>25</v>
      </c>
      <c r="B123" s="24" t="s">
        <v>226</v>
      </c>
      <c r="C123" s="24" t="s">
        <v>227</v>
      </c>
      <c r="D123" s="19">
        <v>2016</v>
      </c>
      <c r="E123" s="20">
        <v>86000</v>
      </c>
      <c r="F123" s="19">
        <v>10</v>
      </c>
      <c r="G123" s="22">
        <f t="shared" si="0"/>
        <v>860000</v>
      </c>
    </row>
    <row r="124" spans="1:7">
      <c r="A124" s="23">
        <v>26</v>
      </c>
      <c r="B124" s="24" t="s">
        <v>228</v>
      </c>
      <c r="C124" s="24" t="s">
        <v>193</v>
      </c>
      <c r="D124" s="19">
        <v>2016</v>
      </c>
      <c r="E124" s="20">
        <v>140000</v>
      </c>
      <c r="F124" s="19">
        <v>10</v>
      </c>
      <c r="G124" s="22">
        <f t="shared" si="0"/>
        <v>1400000</v>
      </c>
    </row>
    <row r="125" spans="1:7">
      <c r="A125" s="23">
        <v>27</v>
      </c>
      <c r="B125" s="24" t="s">
        <v>229</v>
      </c>
      <c r="C125" s="24" t="s">
        <v>193</v>
      </c>
      <c r="D125" s="19">
        <v>2016</v>
      </c>
      <c r="E125" s="20">
        <v>160000</v>
      </c>
      <c r="F125" s="19">
        <v>10</v>
      </c>
      <c r="G125" s="22">
        <f t="shared" si="0"/>
        <v>1600000</v>
      </c>
    </row>
    <row r="126" spans="1:7" ht="33">
      <c r="A126" s="23">
        <v>28</v>
      </c>
      <c r="B126" s="24" t="s">
        <v>230</v>
      </c>
      <c r="C126" s="24" t="s">
        <v>231</v>
      </c>
      <c r="D126" s="19">
        <v>2017</v>
      </c>
      <c r="E126" s="20">
        <v>149000</v>
      </c>
      <c r="F126" s="19">
        <v>10</v>
      </c>
      <c r="G126" s="22">
        <f t="shared" si="0"/>
        <v>1490000</v>
      </c>
    </row>
    <row r="127" spans="1:7" ht="33">
      <c r="A127" s="23">
        <v>29</v>
      </c>
      <c r="B127" s="24" t="s">
        <v>232</v>
      </c>
      <c r="C127" s="24" t="s">
        <v>233</v>
      </c>
      <c r="D127" s="19">
        <v>2017</v>
      </c>
      <c r="E127" s="20">
        <v>80000</v>
      </c>
      <c r="F127" s="19">
        <v>10</v>
      </c>
      <c r="G127" s="22">
        <f t="shared" si="0"/>
        <v>800000</v>
      </c>
    </row>
    <row r="128" spans="1:7">
      <c r="A128" s="28"/>
      <c r="B128" s="139" t="s">
        <v>284</v>
      </c>
      <c r="C128" s="139"/>
      <c r="D128" s="139"/>
      <c r="E128" s="91"/>
      <c r="F128" s="92">
        <f>SUM(F99:F127)</f>
        <v>370</v>
      </c>
      <c r="G128" s="93">
        <f>SUM(G99:G127)</f>
        <v>43950000</v>
      </c>
    </row>
    <row r="129" spans="1:8">
      <c r="A129" s="82"/>
      <c r="B129" s="94"/>
      <c r="C129" s="94"/>
      <c r="D129" s="94"/>
      <c r="E129" s="95"/>
      <c r="F129" s="96"/>
      <c r="G129" s="97"/>
    </row>
    <row r="130" spans="1:8">
      <c r="A130" s="82"/>
      <c r="B130" s="94"/>
      <c r="C130" s="94"/>
      <c r="D130" s="94"/>
      <c r="E130" s="95"/>
      <c r="F130" s="96"/>
      <c r="G130" s="97"/>
    </row>
    <row r="131" spans="1:8" ht="18.75">
      <c r="A131" s="99" t="s">
        <v>1</v>
      </c>
      <c r="B131" s="99" t="s">
        <v>52</v>
      </c>
      <c r="C131" s="99" t="s">
        <v>285</v>
      </c>
      <c r="D131" s="98" t="s">
        <v>286</v>
      </c>
      <c r="E131" s="98" t="s">
        <v>287</v>
      </c>
      <c r="F131" s="98" t="s">
        <v>6</v>
      </c>
      <c r="G131" s="98" t="s">
        <v>288</v>
      </c>
      <c r="H131" s="98" t="s">
        <v>289</v>
      </c>
    </row>
    <row r="132" spans="1:8" ht="49.5">
      <c r="A132" s="10">
        <v>1</v>
      </c>
      <c r="B132" s="59" t="s">
        <v>234</v>
      </c>
      <c r="C132" s="59" t="s">
        <v>235</v>
      </c>
      <c r="D132" s="59" t="s">
        <v>236</v>
      </c>
      <c r="E132" s="21">
        <v>2012</v>
      </c>
      <c r="F132" s="60">
        <v>10</v>
      </c>
      <c r="G132" s="61">
        <v>252000</v>
      </c>
      <c r="H132" s="62">
        <f t="shared" ref="H132:H155" si="1">F132*G132</f>
        <v>2520000</v>
      </c>
    </row>
    <row r="133" spans="1:8">
      <c r="A133" s="10">
        <v>2</v>
      </c>
      <c r="B133" s="59" t="s">
        <v>237</v>
      </c>
      <c r="C133" s="59" t="s">
        <v>238</v>
      </c>
      <c r="D133" s="59" t="s">
        <v>236</v>
      </c>
      <c r="E133" s="21">
        <v>2011</v>
      </c>
      <c r="F133" s="60">
        <v>10</v>
      </c>
      <c r="G133" s="61">
        <v>39000</v>
      </c>
      <c r="H133" s="62">
        <f t="shared" si="1"/>
        <v>390000</v>
      </c>
    </row>
    <row r="134" spans="1:8" ht="33">
      <c r="A134" s="10">
        <v>3</v>
      </c>
      <c r="B134" s="59" t="s">
        <v>239</v>
      </c>
      <c r="C134" s="59" t="s">
        <v>240</v>
      </c>
      <c r="D134" s="59" t="s">
        <v>236</v>
      </c>
      <c r="E134" s="21">
        <v>2012</v>
      </c>
      <c r="F134" s="60">
        <v>10</v>
      </c>
      <c r="G134" s="61">
        <v>145000</v>
      </c>
      <c r="H134" s="62">
        <f t="shared" si="1"/>
        <v>1450000</v>
      </c>
    </row>
    <row r="135" spans="1:8" ht="33">
      <c r="A135" s="10">
        <v>4</v>
      </c>
      <c r="B135" s="59" t="s">
        <v>241</v>
      </c>
      <c r="C135" s="59" t="s">
        <v>242</v>
      </c>
      <c r="D135" s="59" t="s">
        <v>236</v>
      </c>
      <c r="E135" s="21">
        <v>2013</v>
      </c>
      <c r="F135" s="60">
        <v>10</v>
      </c>
      <c r="G135" s="61">
        <v>126000</v>
      </c>
      <c r="H135" s="62">
        <f t="shared" si="1"/>
        <v>1260000</v>
      </c>
    </row>
    <row r="136" spans="1:8">
      <c r="A136" s="10">
        <v>5</v>
      </c>
      <c r="B136" s="59" t="s">
        <v>243</v>
      </c>
      <c r="C136" s="59" t="s">
        <v>244</v>
      </c>
      <c r="D136" s="59" t="s">
        <v>236</v>
      </c>
      <c r="E136" s="21">
        <v>2011</v>
      </c>
      <c r="F136" s="60">
        <v>10</v>
      </c>
      <c r="G136" s="61">
        <v>126000</v>
      </c>
      <c r="H136" s="62">
        <f t="shared" si="1"/>
        <v>1260000</v>
      </c>
    </row>
    <row r="137" spans="1:8">
      <c r="A137" s="10">
        <v>6</v>
      </c>
      <c r="B137" s="59" t="s">
        <v>245</v>
      </c>
      <c r="C137" s="59" t="s">
        <v>244</v>
      </c>
      <c r="D137" s="59" t="s">
        <v>236</v>
      </c>
      <c r="E137" s="21">
        <v>2011</v>
      </c>
      <c r="F137" s="60">
        <v>10</v>
      </c>
      <c r="G137" s="61">
        <v>126000</v>
      </c>
      <c r="H137" s="62">
        <f t="shared" si="1"/>
        <v>1260000</v>
      </c>
    </row>
    <row r="138" spans="1:8" ht="33">
      <c r="A138" s="10">
        <v>7</v>
      </c>
      <c r="B138" s="59" t="s">
        <v>246</v>
      </c>
      <c r="C138" s="59" t="s">
        <v>247</v>
      </c>
      <c r="D138" s="59" t="s">
        <v>236</v>
      </c>
      <c r="E138" s="21">
        <v>2012</v>
      </c>
      <c r="F138" s="60">
        <v>10</v>
      </c>
      <c r="G138" s="61">
        <v>190000</v>
      </c>
      <c r="H138" s="62">
        <f t="shared" si="1"/>
        <v>1900000</v>
      </c>
    </row>
    <row r="139" spans="1:8" ht="33">
      <c r="A139" s="10">
        <v>8</v>
      </c>
      <c r="B139" s="59" t="s">
        <v>248</v>
      </c>
      <c r="C139" s="59" t="s">
        <v>249</v>
      </c>
      <c r="D139" s="59" t="s">
        <v>236</v>
      </c>
      <c r="E139" s="21">
        <v>2012</v>
      </c>
      <c r="F139" s="60">
        <v>10</v>
      </c>
      <c r="G139" s="61">
        <v>180000</v>
      </c>
      <c r="H139" s="62">
        <f t="shared" si="1"/>
        <v>1800000</v>
      </c>
    </row>
    <row r="140" spans="1:8" ht="33">
      <c r="A140" s="10">
        <v>9</v>
      </c>
      <c r="B140" s="59" t="s">
        <v>250</v>
      </c>
      <c r="C140" s="59" t="s">
        <v>251</v>
      </c>
      <c r="D140" s="59" t="s">
        <v>236</v>
      </c>
      <c r="E140" s="21">
        <v>2012</v>
      </c>
      <c r="F140" s="60">
        <v>10</v>
      </c>
      <c r="G140" s="61">
        <v>118000</v>
      </c>
      <c r="H140" s="62">
        <f t="shared" si="1"/>
        <v>1180000</v>
      </c>
    </row>
    <row r="141" spans="1:8" ht="33">
      <c r="A141" s="10">
        <v>10</v>
      </c>
      <c r="B141" s="59" t="s">
        <v>252</v>
      </c>
      <c r="C141" s="59" t="s">
        <v>249</v>
      </c>
      <c r="D141" s="59" t="s">
        <v>236</v>
      </c>
      <c r="E141" s="21">
        <v>2013</v>
      </c>
      <c r="F141" s="60">
        <v>10</v>
      </c>
      <c r="G141" s="61">
        <v>135000</v>
      </c>
      <c r="H141" s="62">
        <f t="shared" si="1"/>
        <v>1350000</v>
      </c>
    </row>
    <row r="142" spans="1:8">
      <c r="A142" s="10">
        <v>11</v>
      </c>
      <c r="B142" s="59" t="s">
        <v>253</v>
      </c>
      <c r="C142" s="59" t="s">
        <v>254</v>
      </c>
      <c r="D142" s="59" t="s">
        <v>236</v>
      </c>
      <c r="E142" s="21">
        <v>2012</v>
      </c>
      <c r="F142" s="60">
        <v>10</v>
      </c>
      <c r="G142" s="61">
        <v>118000</v>
      </c>
      <c r="H142" s="62">
        <f t="shared" si="1"/>
        <v>1180000</v>
      </c>
    </row>
    <row r="143" spans="1:8">
      <c r="A143" s="10">
        <v>12</v>
      </c>
      <c r="B143" s="59" t="s">
        <v>255</v>
      </c>
      <c r="C143" s="59" t="s">
        <v>256</v>
      </c>
      <c r="D143" s="59" t="s">
        <v>257</v>
      </c>
      <c r="E143" s="21">
        <v>2013</v>
      </c>
      <c r="F143" s="60">
        <v>10</v>
      </c>
      <c r="G143" s="61">
        <v>153000</v>
      </c>
      <c r="H143" s="62">
        <f t="shared" si="1"/>
        <v>1530000</v>
      </c>
    </row>
    <row r="144" spans="1:8" ht="33">
      <c r="A144" s="10">
        <v>13</v>
      </c>
      <c r="B144" s="59" t="s">
        <v>258</v>
      </c>
      <c r="C144" s="59" t="s">
        <v>259</v>
      </c>
      <c r="D144" s="59" t="s">
        <v>236</v>
      </c>
      <c r="E144" s="21">
        <v>2017</v>
      </c>
      <c r="F144" s="60">
        <v>10</v>
      </c>
      <c r="G144" s="61">
        <v>236000</v>
      </c>
      <c r="H144" s="62">
        <f t="shared" si="1"/>
        <v>2360000</v>
      </c>
    </row>
    <row r="145" spans="1:8" ht="33">
      <c r="A145" s="10">
        <v>14</v>
      </c>
      <c r="B145" s="59" t="s">
        <v>260</v>
      </c>
      <c r="C145" s="59" t="s">
        <v>261</v>
      </c>
      <c r="D145" s="59" t="s">
        <v>236</v>
      </c>
      <c r="E145" s="21">
        <v>2017</v>
      </c>
      <c r="F145" s="60">
        <v>10</v>
      </c>
      <c r="G145" s="61">
        <v>69000</v>
      </c>
      <c r="H145" s="62">
        <f t="shared" si="1"/>
        <v>690000</v>
      </c>
    </row>
    <row r="146" spans="1:8" ht="49.5">
      <c r="A146" s="10">
        <v>15</v>
      </c>
      <c r="B146" s="59" t="s">
        <v>262</v>
      </c>
      <c r="C146" s="59" t="s">
        <v>263</v>
      </c>
      <c r="D146" s="59" t="s">
        <v>236</v>
      </c>
      <c r="E146" s="21">
        <v>2017</v>
      </c>
      <c r="F146" s="60">
        <v>10</v>
      </c>
      <c r="G146" s="61">
        <v>162000</v>
      </c>
      <c r="H146" s="62">
        <f t="shared" si="1"/>
        <v>1620000</v>
      </c>
    </row>
    <row r="147" spans="1:8" ht="33">
      <c r="A147" s="10">
        <v>16</v>
      </c>
      <c r="B147" s="59" t="s">
        <v>264</v>
      </c>
      <c r="C147" s="59" t="s">
        <v>265</v>
      </c>
      <c r="D147" s="59" t="s">
        <v>236</v>
      </c>
      <c r="E147" s="21">
        <v>2018</v>
      </c>
      <c r="F147" s="60">
        <v>10</v>
      </c>
      <c r="G147" s="61">
        <v>168000</v>
      </c>
      <c r="H147" s="62">
        <f t="shared" si="1"/>
        <v>1680000</v>
      </c>
    </row>
    <row r="148" spans="1:8" ht="82.5">
      <c r="A148" s="10">
        <v>17</v>
      </c>
      <c r="B148" s="59" t="s">
        <v>266</v>
      </c>
      <c r="C148" s="59" t="s">
        <v>267</v>
      </c>
      <c r="D148" s="59" t="s">
        <v>236</v>
      </c>
      <c r="E148" s="21">
        <v>2019</v>
      </c>
      <c r="F148" s="60">
        <v>10</v>
      </c>
      <c r="G148" s="61">
        <v>96000</v>
      </c>
      <c r="H148" s="62">
        <f t="shared" si="1"/>
        <v>960000</v>
      </c>
    </row>
    <row r="149" spans="1:8" ht="33">
      <c r="A149" s="10">
        <v>18</v>
      </c>
      <c r="B149" s="59" t="s">
        <v>268</v>
      </c>
      <c r="C149" s="59" t="s">
        <v>269</v>
      </c>
      <c r="D149" s="59" t="s">
        <v>270</v>
      </c>
      <c r="E149" s="21">
        <v>2019</v>
      </c>
      <c r="F149" s="60">
        <v>10</v>
      </c>
      <c r="G149" s="61">
        <v>89000</v>
      </c>
      <c r="H149" s="62">
        <f t="shared" si="1"/>
        <v>890000</v>
      </c>
    </row>
    <row r="150" spans="1:8" ht="33">
      <c r="A150" s="10">
        <v>19</v>
      </c>
      <c r="B150" s="59" t="s">
        <v>271</v>
      </c>
      <c r="C150" s="59" t="s">
        <v>272</v>
      </c>
      <c r="D150" s="59" t="s">
        <v>270</v>
      </c>
      <c r="E150" s="21">
        <v>2020</v>
      </c>
      <c r="F150" s="60">
        <v>10</v>
      </c>
      <c r="G150" s="61">
        <v>140000</v>
      </c>
      <c r="H150" s="62">
        <f t="shared" si="1"/>
        <v>1400000</v>
      </c>
    </row>
    <row r="151" spans="1:8" ht="33">
      <c r="A151" s="10">
        <v>20</v>
      </c>
      <c r="B151" s="59" t="s">
        <v>273</v>
      </c>
      <c r="C151" s="59" t="s">
        <v>272</v>
      </c>
      <c r="D151" s="59" t="s">
        <v>270</v>
      </c>
      <c r="E151" s="21">
        <v>2020</v>
      </c>
      <c r="F151" s="60">
        <v>10</v>
      </c>
      <c r="G151" s="61">
        <v>155000</v>
      </c>
      <c r="H151" s="62">
        <f t="shared" si="1"/>
        <v>1550000</v>
      </c>
    </row>
    <row r="152" spans="1:8" ht="33">
      <c r="A152" s="10">
        <v>21</v>
      </c>
      <c r="B152" s="59" t="s">
        <v>274</v>
      </c>
      <c r="C152" s="59" t="s">
        <v>275</v>
      </c>
      <c r="D152" s="59" t="s">
        <v>270</v>
      </c>
      <c r="E152" s="21">
        <v>2016</v>
      </c>
      <c r="F152" s="60">
        <v>10</v>
      </c>
      <c r="G152" s="61">
        <v>109000</v>
      </c>
      <c r="H152" s="62">
        <f t="shared" si="1"/>
        <v>1090000</v>
      </c>
    </row>
    <row r="153" spans="1:8" ht="33">
      <c r="A153" s="10">
        <v>22</v>
      </c>
      <c r="B153" s="59" t="s">
        <v>276</v>
      </c>
      <c r="C153" s="59" t="s">
        <v>272</v>
      </c>
      <c r="D153" s="59" t="s">
        <v>270</v>
      </c>
      <c r="E153" s="21">
        <v>2020</v>
      </c>
      <c r="F153" s="60">
        <v>10</v>
      </c>
      <c r="G153" s="61">
        <v>115000</v>
      </c>
      <c r="H153" s="62">
        <f t="shared" si="1"/>
        <v>1150000</v>
      </c>
    </row>
    <row r="154" spans="1:8" ht="33">
      <c r="A154" s="10">
        <v>23</v>
      </c>
      <c r="B154" s="59" t="s">
        <v>277</v>
      </c>
      <c r="C154" s="59" t="s">
        <v>278</v>
      </c>
      <c r="D154" s="59" t="s">
        <v>270</v>
      </c>
      <c r="E154" s="21">
        <v>2020</v>
      </c>
      <c r="F154" s="60">
        <v>10</v>
      </c>
      <c r="G154" s="61">
        <v>115000</v>
      </c>
      <c r="H154" s="62">
        <f t="shared" si="1"/>
        <v>1150000</v>
      </c>
    </row>
    <row r="155" spans="1:8" ht="33">
      <c r="A155" s="10">
        <v>24</v>
      </c>
      <c r="B155" s="59" t="s">
        <v>279</v>
      </c>
      <c r="C155" s="59" t="s">
        <v>280</v>
      </c>
      <c r="D155" s="59" t="s">
        <v>270</v>
      </c>
      <c r="E155" s="21">
        <v>2019</v>
      </c>
      <c r="F155" s="60">
        <v>10</v>
      </c>
      <c r="G155" s="61">
        <v>95000</v>
      </c>
      <c r="H155" s="62">
        <f t="shared" si="1"/>
        <v>950000</v>
      </c>
    </row>
    <row r="156" spans="1:8">
      <c r="A156" s="140" t="s">
        <v>290</v>
      </c>
      <c r="B156" s="141"/>
      <c r="C156" s="141"/>
      <c r="D156" s="141"/>
      <c r="E156" s="142"/>
      <c r="F156" s="100">
        <f>SUM(F132:F155)</f>
        <v>240</v>
      </c>
      <c r="G156" s="101"/>
      <c r="H156" s="101">
        <f>SUM(H132:H155)</f>
        <v>32570000</v>
      </c>
    </row>
  </sheetData>
  <mergeCells count="8">
    <mergeCell ref="A1:G1"/>
    <mergeCell ref="A30:G30"/>
    <mergeCell ref="A80:I80"/>
    <mergeCell ref="B128:D128"/>
    <mergeCell ref="A156:E156"/>
    <mergeCell ref="D77:E77"/>
    <mergeCell ref="E95:F95"/>
    <mergeCell ref="A2:G2"/>
  </mergeCells>
  <conditionalFormatting sqref="B46">
    <cfRule type="duplicateValues" dxfId="1" priority="1"/>
  </conditionalFormatting>
  <conditionalFormatting sqref="B49">
    <cfRule type="duplicateValues" dxfId="0" priority="2"/>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3F8A3-F5BD-44E0-8A89-F8D1FC7B37FB}">
  <dimension ref="A1:H163"/>
  <sheetViews>
    <sheetView tabSelected="1" topLeftCell="A154" zoomScale="93" zoomScaleNormal="93" workbookViewId="0">
      <selection activeCell="C167" sqref="C167"/>
    </sheetView>
  </sheetViews>
  <sheetFormatPr defaultRowHeight="15"/>
  <cols>
    <col min="1" max="1" width="6.5703125" customWidth="1"/>
    <col min="2" max="2" width="40.42578125" customWidth="1"/>
    <col min="3" max="3" width="29" customWidth="1"/>
    <col min="4" max="4" width="19" customWidth="1"/>
    <col min="5" max="5" width="16" customWidth="1"/>
    <col min="6" max="6" width="11.42578125" customWidth="1"/>
    <col min="7" max="7" width="15.42578125" customWidth="1"/>
    <col min="8" max="8" width="16.28515625" customWidth="1"/>
    <col min="9" max="9" width="12.140625" customWidth="1"/>
  </cols>
  <sheetData>
    <row r="1" spans="1:8" ht="31.5" customHeight="1">
      <c r="A1" s="151" t="s">
        <v>556</v>
      </c>
      <c r="B1" s="151"/>
      <c r="C1" s="151"/>
      <c r="D1" s="151"/>
      <c r="E1" s="151"/>
      <c r="F1" s="151"/>
      <c r="G1" s="151"/>
      <c r="H1" s="151"/>
    </row>
    <row r="2" spans="1:8" ht="18.75">
      <c r="A2" s="118" t="s">
        <v>1</v>
      </c>
      <c r="B2" s="118" t="s">
        <v>291</v>
      </c>
      <c r="C2" s="118" t="s">
        <v>285</v>
      </c>
      <c r="D2" s="118" t="s">
        <v>286</v>
      </c>
      <c r="E2" s="118" t="s">
        <v>287</v>
      </c>
      <c r="F2" s="118" t="s">
        <v>6</v>
      </c>
      <c r="G2" s="118" t="s">
        <v>292</v>
      </c>
      <c r="H2" s="118" t="s">
        <v>293</v>
      </c>
    </row>
    <row r="3" spans="1:8" ht="37.5">
      <c r="A3" s="106">
        <v>1</v>
      </c>
      <c r="B3" s="124" t="s">
        <v>294</v>
      </c>
      <c r="C3" s="105" t="s">
        <v>295</v>
      </c>
      <c r="D3" s="106" t="s">
        <v>296</v>
      </c>
      <c r="E3" s="106">
        <v>2019</v>
      </c>
      <c r="F3" s="152" t="s">
        <v>297</v>
      </c>
      <c r="G3" s="153">
        <v>100000</v>
      </c>
      <c r="H3" s="154">
        <v>1000000</v>
      </c>
    </row>
    <row r="4" spans="1:8" ht="56.25">
      <c r="A4" s="106">
        <v>2</v>
      </c>
      <c r="B4" s="124" t="s">
        <v>298</v>
      </c>
      <c r="C4" s="105" t="s">
        <v>299</v>
      </c>
      <c r="D4" s="106" t="s">
        <v>296</v>
      </c>
      <c r="E4" s="106">
        <v>2016</v>
      </c>
      <c r="F4" s="152" t="s">
        <v>297</v>
      </c>
      <c r="G4" s="153">
        <v>167000</v>
      </c>
      <c r="H4" s="154">
        <v>1670000</v>
      </c>
    </row>
    <row r="5" spans="1:8" ht="37.5">
      <c r="A5" s="106">
        <v>3</v>
      </c>
      <c r="B5" s="124" t="s">
        <v>300</v>
      </c>
      <c r="C5" s="105" t="s">
        <v>301</v>
      </c>
      <c r="D5" s="106" t="s">
        <v>296</v>
      </c>
      <c r="E5" s="106">
        <v>2019</v>
      </c>
      <c r="F5" s="152">
        <v>10</v>
      </c>
      <c r="G5" s="153">
        <v>98000</v>
      </c>
      <c r="H5" s="154">
        <v>980000</v>
      </c>
    </row>
    <row r="6" spans="1:8" ht="37.5">
      <c r="A6" s="106">
        <v>4</v>
      </c>
      <c r="B6" s="124" t="s">
        <v>302</v>
      </c>
      <c r="C6" s="105" t="s">
        <v>303</v>
      </c>
      <c r="D6" s="106" t="s">
        <v>296</v>
      </c>
      <c r="E6" s="106">
        <v>2016</v>
      </c>
      <c r="F6" s="152">
        <v>10</v>
      </c>
      <c r="G6" s="153">
        <v>47000</v>
      </c>
      <c r="H6" s="154">
        <v>470000</v>
      </c>
    </row>
    <row r="7" spans="1:8" ht="37.5">
      <c r="A7" s="106">
        <v>5</v>
      </c>
      <c r="B7" s="124" t="s">
        <v>304</v>
      </c>
      <c r="C7" s="105" t="s">
        <v>303</v>
      </c>
      <c r="D7" s="106" t="s">
        <v>296</v>
      </c>
      <c r="E7" s="106">
        <v>2014</v>
      </c>
      <c r="F7" s="152">
        <v>10</v>
      </c>
      <c r="G7" s="153">
        <v>83000</v>
      </c>
      <c r="H7" s="154">
        <v>830000</v>
      </c>
    </row>
    <row r="8" spans="1:8" ht="56.25">
      <c r="A8" s="106">
        <v>6</v>
      </c>
      <c r="B8" s="124" t="s">
        <v>305</v>
      </c>
      <c r="C8" s="105" t="s">
        <v>306</v>
      </c>
      <c r="D8" s="106" t="s">
        <v>296</v>
      </c>
      <c r="E8" s="106">
        <v>2020</v>
      </c>
      <c r="F8" s="152">
        <v>10</v>
      </c>
      <c r="G8" s="153">
        <v>123000</v>
      </c>
      <c r="H8" s="154">
        <v>1230000</v>
      </c>
    </row>
    <row r="9" spans="1:8" ht="37.5">
      <c r="A9" s="106">
        <v>7</v>
      </c>
      <c r="B9" s="124" t="s">
        <v>307</v>
      </c>
      <c r="C9" s="105" t="s">
        <v>308</v>
      </c>
      <c r="D9" s="106" t="s">
        <v>296</v>
      </c>
      <c r="E9" s="106">
        <v>2016</v>
      </c>
      <c r="F9" s="152" t="s">
        <v>297</v>
      </c>
      <c r="G9" s="153">
        <v>75000</v>
      </c>
      <c r="H9" s="154">
        <v>750000</v>
      </c>
    </row>
    <row r="10" spans="1:8" ht="37.5">
      <c r="A10" s="106">
        <v>8</v>
      </c>
      <c r="B10" s="124" t="s">
        <v>309</v>
      </c>
      <c r="C10" s="105" t="s">
        <v>308</v>
      </c>
      <c r="D10" s="106" t="s">
        <v>296</v>
      </c>
      <c r="E10" s="106">
        <v>2015</v>
      </c>
      <c r="F10" s="152" t="s">
        <v>297</v>
      </c>
      <c r="G10" s="153">
        <v>116000</v>
      </c>
      <c r="H10" s="154">
        <v>1160000</v>
      </c>
    </row>
    <row r="11" spans="1:8" ht="56.25">
      <c r="A11" s="106">
        <v>9</v>
      </c>
      <c r="B11" s="124" t="s">
        <v>310</v>
      </c>
      <c r="C11" s="105" t="s">
        <v>311</v>
      </c>
      <c r="D11" s="106" t="s">
        <v>296</v>
      </c>
      <c r="E11" s="106">
        <v>2021</v>
      </c>
      <c r="F11" s="152">
        <v>10</v>
      </c>
      <c r="G11" s="153">
        <v>57000</v>
      </c>
      <c r="H11" s="154">
        <v>570000</v>
      </c>
    </row>
    <row r="12" spans="1:8" ht="112.5">
      <c r="A12" s="106">
        <v>10</v>
      </c>
      <c r="B12" s="124" t="s">
        <v>312</v>
      </c>
      <c r="C12" s="105" t="s">
        <v>313</v>
      </c>
      <c r="D12" s="106" t="s">
        <v>296</v>
      </c>
      <c r="E12" s="106">
        <v>2019</v>
      </c>
      <c r="F12" s="152">
        <v>10</v>
      </c>
      <c r="G12" s="153">
        <v>218000</v>
      </c>
      <c r="H12" s="154">
        <v>2180000</v>
      </c>
    </row>
    <row r="13" spans="1:8" ht="56.25">
      <c r="A13" s="106">
        <v>11</v>
      </c>
      <c r="B13" s="124" t="s">
        <v>314</v>
      </c>
      <c r="C13" s="105" t="s">
        <v>315</v>
      </c>
      <c r="D13" s="106" t="s">
        <v>296</v>
      </c>
      <c r="E13" s="106">
        <v>2021</v>
      </c>
      <c r="F13" s="152">
        <v>10</v>
      </c>
      <c r="G13" s="153">
        <v>116000</v>
      </c>
      <c r="H13" s="154">
        <v>1160000</v>
      </c>
    </row>
    <row r="14" spans="1:8" ht="56.25">
      <c r="A14" s="106">
        <v>12</v>
      </c>
      <c r="B14" s="124" t="s">
        <v>316</v>
      </c>
      <c r="C14" s="105" t="s">
        <v>317</v>
      </c>
      <c r="D14" s="106" t="s">
        <v>296</v>
      </c>
      <c r="E14" s="106">
        <v>2016</v>
      </c>
      <c r="F14" s="152">
        <v>10</v>
      </c>
      <c r="G14" s="153">
        <v>115000</v>
      </c>
      <c r="H14" s="154">
        <v>1150000</v>
      </c>
    </row>
    <row r="15" spans="1:8" ht="56.25">
      <c r="A15" s="106">
        <v>13</v>
      </c>
      <c r="B15" s="124" t="s">
        <v>318</v>
      </c>
      <c r="C15" s="105" t="s">
        <v>319</v>
      </c>
      <c r="D15" s="106" t="s">
        <v>296</v>
      </c>
      <c r="E15" s="106">
        <v>2019</v>
      </c>
      <c r="F15" s="152">
        <v>10</v>
      </c>
      <c r="G15" s="153">
        <v>198000</v>
      </c>
      <c r="H15" s="154">
        <v>1980000</v>
      </c>
    </row>
    <row r="16" spans="1:8" ht="56.25">
      <c r="A16" s="106">
        <v>14</v>
      </c>
      <c r="B16" s="124" t="s">
        <v>320</v>
      </c>
      <c r="C16" s="105" t="s">
        <v>321</v>
      </c>
      <c r="D16" s="106" t="s">
        <v>296</v>
      </c>
      <c r="E16" s="106">
        <v>2015</v>
      </c>
      <c r="F16" s="152">
        <v>10</v>
      </c>
      <c r="G16" s="153">
        <v>78000</v>
      </c>
      <c r="H16" s="154">
        <v>780000</v>
      </c>
    </row>
    <row r="17" spans="1:8" ht="75">
      <c r="A17" s="106">
        <v>15</v>
      </c>
      <c r="B17" s="124" t="s">
        <v>322</v>
      </c>
      <c r="C17" s="105" t="s">
        <v>323</v>
      </c>
      <c r="D17" s="106" t="s">
        <v>296</v>
      </c>
      <c r="E17" s="106">
        <v>2021</v>
      </c>
      <c r="F17" s="152">
        <v>10</v>
      </c>
      <c r="G17" s="153">
        <v>64000</v>
      </c>
      <c r="H17" s="154">
        <v>640000</v>
      </c>
    </row>
    <row r="18" spans="1:8" ht="18.75">
      <c r="A18" s="106">
        <v>16</v>
      </c>
      <c r="B18" s="124" t="s">
        <v>324</v>
      </c>
      <c r="C18" s="105" t="s">
        <v>325</v>
      </c>
      <c r="D18" s="106" t="s">
        <v>296</v>
      </c>
      <c r="E18" s="106">
        <v>2016</v>
      </c>
      <c r="F18" s="152">
        <v>10</v>
      </c>
      <c r="G18" s="153">
        <v>104000</v>
      </c>
      <c r="H18" s="154">
        <v>1040000</v>
      </c>
    </row>
    <row r="19" spans="1:8" ht="56.25">
      <c r="A19" s="106">
        <v>17</v>
      </c>
      <c r="B19" s="124" t="s">
        <v>326</v>
      </c>
      <c r="C19" s="105" t="s">
        <v>327</v>
      </c>
      <c r="D19" s="106" t="s">
        <v>296</v>
      </c>
      <c r="E19" s="106">
        <v>2014</v>
      </c>
      <c r="F19" s="152" t="s">
        <v>297</v>
      </c>
      <c r="G19" s="153">
        <v>69000</v>
      </c>
      <c r="H19" s="154">
        <v>690000</v>
      </c>
    </row>
    <row r="20" spans="1:8" ht="37.5">
      <c r="A20" s="106">
        <v>18</v>
      </c>
      <c r="B20" s="124" t="s">
        <v>328</v>
      </c>
      <c r="C20" s="105" t="s">
        <v>329</v>
      </c>
      <c r="D20" s="106" t="s">
        <v>296</v>
      </c>
      <c r="E20" s="106">
        <v>2019</v>
      </c>
      <c r="F20" s="152" t="s">
        <v>297</v>
      </c>
      <c r="G20" s="153">
        <v>108000</v>
      </c>
      <c r="H20" s="154">
        <v>1080000</v>
      </c>
    </row>
    <row r="21" spans="1:8" ht="112.5">
      <c r="A21" s="106">
        <v>19</v>
      </c>
      <c r="B21" s="124" t="s">
        <v>330</v>
      </c>
      <c r="C21" s="105" t="s">
        <v>331</v>
      </c>
      <c r="D21" s="106" t="s">
        <v>296</v>
      </c>
      <c r="E21" s="106">
        <v>2019</v>
      </c>
      <c r="F21" s="152">
        <v>10</v>
      </c>
      <c r="G21" s="153">
        <v>50000</v>
      </c>
      <c r="H21" s="154">
        <v>500000</v>
      </c>
    </row>
    <row r="22" spans="1:8" ht="56.25">
      <c r="A22" s="106">
        <v>20</v>
      </c>
      <c r="B22" s="124" t="s">
        <v>332</v>
      </c>
      <c r="C22" s="105" t="s">
        <v>333</v>
      </c>
      <c r="D22" s="106" t="s">
        <v>296</v>
      </c>
      <c r="E22" s="106">
        <v>2013</v>
      </c>
      <c r="F22" s="152">
        <v>10</v>
      </c>
      <c r="G22" s="153">
        <v>55000</v>
      </c>
      <c r="H22" s="154">
        <v>550000</v>
      </c>
    </row>
    <row r="23" spans="1:8" ht="56.25">
      <c r="A23" s="106">
        <v>21</v>
      </c>
      <c r="B23" s="124" t="s">
        <v>334</v>
      </c>
      <c r="C23" s="105" t="s">
        <v>333</v>
      </c>
      <c r="D23" s="106" t="s">
        <v>296</v>
      </c>
      <c r="E23" s="106">
        <v>2014</v>
      </c>
      <c r="F23" s="152">
        <v>10</v>
      </c>
      <c r="G23" s="153">
        <v>60000</v>
      </c>
      <c r="H23" s="154">
        <v>600000</v>
      </c>
    </row>
    <row r="24" spans="1:8" ht="56.25">
      <c r="A24" s="106">
        <v>22</v>
      </c>
      <c r="B24" s="124" t="s">
        <v>335</v>
      </c>
      <c r="C24" s="105" t="s">
        <v>333</v>
      </c>
      <c r="D24" s="106" t="s">
        <v>296</v>
      </c>
      <c r="E24" s="106">
        <v>2015</v>
      </c>
      <c r="F24" s="152">
        <v>10</v>
      </c>
      <c r="G24" s="153">
        <v>86000</v>
      </c>
      <c r="H24" s="154">
        <v>860000</v>
      </c>
    </row>
    <row r="25" spans="1:8" ht="56.25">
      <c r="A25" s="106">
        <v>23</v>
      </c>
      <c r="B25" s="124" t="s">
        <v>336</v>
      </c>
      <c r="C25" s="105" t="s">
        <v>337</v>
      </c>
      <c r="D25" s="106" t="s">
        <v>296</v>
      </c>
      <c r="E25" s="106">
        <v>2020</v>
      </c>
      <c r="F25" s="152">
        <v>10</v>
      </c>
      <c r="G25" s="153">
        <v>123000</v>
      </c>
      <c r="H25" s="154">
        <v>1230000</v>
      </c>
    </row>
    <row r="26" spans="1:8" ht="56.25">
      <c r="A26" s="106">
        <v>24</v>
      </c>
      <c r="B26" s="124" t="s">
        <v>338</v>
      </c>
      <c r="C26" s="105" t="s">
        <v>339</v>
      </c>
      <c r="D26" s="106" t="s">
        <v>296</v>
      </c>
      <c r="E26" s="106">
        <v>2020</v>
      </c>
      <c r="F26" s="152">
        <v>5</v>
      </c>
      <c r="G26" s="153">
        <v>119000</v>
      </c>
      <c r="H26" s="154">
        <v>595000</v>
      </c>
    </row>
    <row r="27" spans="1:8" ht="75">
      <c r="A27" s="106">
        <v>25</v>
      </c>
      <c r="B27" s="124" t="s">
        <v>340</v>
      </c>
      <c r="C27" s="105" t="s">
        <v>341</v>
      </c>
      <c r="D27" s="106" t="s">
        <v>296</v>
      </c>
      <c r="E27" s="106">
        <v>2018</v>
      </c>
      <c r="F27" s="152">
        <v>5</v>
      </c>
      <c r="G27" s="153">
        <v>103000</v>
      </c>
      <c r="H27" s="154">
        <v>515000</v>
      </c>
    </row>
    <row r="28" spans="1:8" ht="37.5">
      <c r="A28" s="106">
        <v>26</v>
      </c>
      <c r="B28" s="124" t="s">
        <v>342</v>
      </c>
      <c r="C28" s="105" t="s">
        <v>339</v>
      </c>
      <c r="D28" s="106" t="s">
        <v>296</v>
      </c>
      <c r="E28" s="106">
        <v>2013</v>
      </c>
      <c r="F28" s="152">
        <v>5</v>
      </c>
      <c r="G28" s="153">
        <v>62000</v>
      </c>
      <c r="H28" s="154">
        <v>310000</v>
      </c>
    </row>
    <row r="29" spans="1:8" ht="75">
      <c r="A29" s="106">
        <v>27</v>
      </c>
      <c r="B29" s="124" t="s">
        <v>343</v>
      </c>
      <c r="C29" s="105" t="s">
        <v>344</v>
      </c>
      <c r="D29" s="106" t="s">
        <v>296</v>
      </c>
      <c r="E29" s="106">
        <v>2012</v>
      </c>
      <c r="F29" s="152">
        <v>5</v>
      </c>
      <c r="G29" s="153">
        <v>79000</v>
      </c>
      <c r="H29" s="154">
        <v>395000</v>
      </c>
    </row>
    <row r="30" spans="1:8" ht="37.5">
      <c r="A30" s="106">
        <v>28</v>
      </c>
      <c r="B30" s="124" t="s">
        <v>345</v>
      </c>
      <c r="C30" s="105" t="s">
        <v>346</v>
      </c>
      <c r="D30" s="106" t="s">
        <v>296</v>
      </c>
      <c r="E30" s="106">
        <v>2019</v>
      </c>
      <c r="F30" s="152">
        <v>5</v>
      </c>
      <c r="G30" s="153">
        <v>96000</v>
      </c>
      <c r="H30" s="154">
        <v>480000</v>
      </c>
    </row>
    <row r="31" spans="1:8" ht="37.5">
      <c r="A31" s="106">
        <v>29</v>
      </c>
      <c r="B31" s="124" t="s">
        <v>347</v>
      </c>
      <c r="C31" s="105" t="s">
        <v>348</v>
      </c>
      <c r="D31" s="106" t="s">
        <v>296</v>
      </c>
      <c r="E31" s="106">
        <v>2012</v>
      </c>
      <c r="F31" s="152">
        <v>5</v>
      </c>
      <c r="G31" s="153">
        <v>34000</v>
      </c>
      <c r="H31" s="154">
        <v>170000</v>
      </c>
    </row>
    <row r="32" spans="1:8" ht="56.25">
      <c r="A32" s="106">
        <v>30</v>
      </c>
      <c r="B32" s="124" t="s">
        <v>349</v>
      </c>
      <c r="C32" s="105" t="s">
        <v>350</v>
      </c>
      <c r="D32" s="106" t="s">
        <v>296</v>
      </c>
      <c r="E32" s="106">
        <v>2015</v>
      </c>
      <c r="F32" s="152">
        <v>5</v>
      </c>
      <c r="G32" s="153">
        <v>126000</v>
      </c>
      <c r="H32" s="154">
        <v>630000</v>
      </c>
    </row>
    <row r="33" spans="1:8" ht="75">
      <c r="A33" s="106">
        <v>31</v>
      </c>
      <c r="B33" s="124" t="s">
        <v>351</v>
      </c>
      <c r="C33" s="105" t="s">
        <v>352</v>
      </c>
      <c r="D33" s="106" t="s">
        <v>296</v>
      </c>
      <c r="E33" s="106">
        <v>2019</v>
      </c>
      <c r="F33" s="152">
        <v>5</v>
      </c>
      <c r="G33" s="153">
        <v>118000</v>
      </c>
      <c r="H33" s="154">
        <v>590000</v>
      </c>
    </row>
    <row r="34" spans="1:8" ht="18.75">
      <c r="A34" s="106">
        <v>32</v>
      </c>
      <c r="B34" s="124" t="s">
        <v>353</v>
      </c>
      <c r="C34" s="105" t="s">
        <v>354</v>
      </c>
      <c r="D34" s="106" t="s">
        <v>296</v>
      </c>
      <c r="E34" s="106">
        <v>2014</v>
      </c>
      <c r="F34" s="152">
        <v>5</v>
      </c>
      <c r="G34" s="153">
        <v>92000</v>
      </c>
      <c r="H34" s="154">
        <v>460000</v>
      </c>
    </row>
    <row r="35" spans="1:8" ht="37.5">
      <c r="A35" s="106">
        <v>33</v>
      </c>
      <c r="B35" s="124" t="s">
        <v>355</v>
      </c>
      <c r="C35" s="105" t="s">
        <v>356</v>
      </c>
      <c r="D35" s="106" t="s">
        <v>296</v>
      </c>
      <c r="E35" s="106">
        <v>2016</v>
      </c>
      <c r="F35" s="152" t="s">
        <v>297</v>
      </c>
      <c r="G35" s="153">
        <v>117000</v>
      </c>
      <c r="H35" s="154">
        <v>1170000</v>
      </c>
    </row>
    <row r="36" spans="1:8" ht="37.5">
      <c r="A36" s="106">
        <v>34</v>
      </c>
      <c r="B36" s="124" t="s">
        <v>357</v>
      </c>
      <c r="C36" s="105" t="s">
        <v>358</v>
      </c>
      <c r="D36" s="106" t="s">
        <v>296</v>
      </c>
      <c r="E36" s="106">
        <v>2021</v>
      </c>
      <c r="F36" s="152" t="s">
        <v>359</v>
      </c>
      <c r="G36" s="153">
        <v>445000</v>
      </c>
      <c r="H36" s="154">
        <v>2225000</v>
      </c>
    </row>
    <row r="37" spans="1:8" ht="56.25">
      <c r="A37" s="106">
        <v>35</v>
      </c>
      <c r="B37" s="124" t="s">
        <v>360</v>
      </c>
      <c r="C37" s="105" t="s">
        <v>361</v>
      </c>
      <c r="D37" s="106" t="s">
        <v>296</v>
      </c>
      <c r="E37" s="106">
        <v>2019</v>
      </c>
      <c r="F37" s="152" t="s">
        <v>359</v>
      </c>
      <c r="G37" s="153">
        <v>119000</v>
      </c>
      <c r="H37" s="154">
        <v>595000</v>
      </c>
    </row>
    <row r="38" spans="1:8" ht="37.5">
      <c r="A38" s="106">
        <v>36</v>
      </c>
      <c r="B38" s="124" t="s">
        <v>362</v>
      </c>
      <c r="C38" s="105" t="s">
        <v>363</v>
      </c>
      <c r="D38" s="106" t="s">
        <v>296</v>
      </c>
      <c r="E38" s="106">
        <v>2015</v>
      </c>
      <c r="F38" s="152">
        <v>5</v>
      </c>
      <c r="G38" s="153">
        <v>60000</v>
      </c>
      <c r="H38" s="154">
        <v>300000</v>
      </c>
    </row>
    <row r="39" spans="1:8" ht="18.75">
      <c r="A39" s="106">
        <v>37</v>
      </c>
      <c r="B39" s="124" t="s">
        <v>364</v>
      </c>
      <c r="C39" s="105" t="s">
        <v>365</v>
      </c>
      <c r="D39" s="106" t="s">
        <v>296</v>
      </c>
      <c r="E39" s="106">
        <v>2016</v>
      </c>
      <c r="F39" s="152">
        <v>5</v>
      </c>
      <c r="G39" s="153">
        <v>69000</v>
      </c>
      <c r="H39" s="154">
        <v>345000</v>
      </c>
    </row>
    <row r="40" spans="1:8" ht="93.75">
      <c r="A40" s="106">
        <v>38</v>
      </c>
      <c r="B40" s="124" t="s">
        <v>366</v>
      </c>
      <c r="C40" s="105" t="s">
        <v>367</v>
      </c>
      <c r="D40" s="106" t="s">
        <v>296</v>
      </c>
      <c r="E40" s="106">
        <v>2020</v>
      </c>
      <c r="F40" s="152">
        <v>4</v>
      </c>
      <c r="G40" s="153">
        <v>396000</v>
      </c>
      <c r="H40" s="154">
        <v>1584000</v>
      </c>
    </row>
    <row r="41" spans="1:8" ht="18.75">
      <c r="A41" s="106">
        <v>39</v>
      </c>
      <c r="B41" s="124" t="s">
        <v>368</v>
      </c>
      <c r="C41" s="105" t="s">
        <v>369</v>
      </c>
      <c r="D41" s="106" t="s">
        <v>296</v>
      </c>
      <c r="E41" s="106">
        <v>2012</v>
      </c>
      <c r="F41" s="152">
        <v>5</v>
      </c>
      <c r="G41" s="153">
        <v>170000</v>
      </c>
      <c r="H41" s="154">
        <v>850000</v>
      </c>
    </row>
    <row r="42" spans="1:8" ht="37.5">
      <c r="A42" s="106">
        <v>40</v>
      </c>
      <c r="B42" s="124" t="s">
        <v>370</v>
      </c>
      <c r="C42" s="105" t="s">
        <v>371</v>
      </c>
      <c r="D42" s="106" t="s">
        <v>296</v>
      </c>
      <c r="E42" s="106">
        <v>2013</v>
      </c>
      <c r="F42" s="152">
        <v>5</v>
      </c>
      <c r="G42" s="153">
        <v>72000</v>
      </c>
      <c r="H42" s="154">
        <v>360000</v>
      </c>
    </row>
    <row r="43" spans="1:8" ht="37.5">
      <c r="A43" s="106">
        <v>41</v>
      </c>
      <c r="B43" s="124" t="s">
        <v>372</v>
      </c>
      <c r="C43" s="105" t="s">
        <v>373</v>
      </c>
      <c r="D43" s="106" t="s">
        <v>296</v>
      </c>
      <c r="E43" s="106">
        <v>2019</v>
      </c>
      <c r="F43" s="152" t="s">
        <v>359</v>
      </c>
      <c r="G43" s="153">
        <v>95000</v>
      </c>
      <c r="H43" s="154">
        <v>475000</v>
      </c>
    </row>
    <row r="44" spans="1:8" ht="75">
      <c r="A44" s="106">
        <v>42</v>
      </c>
      <c r="B44" s="124" t="s">
        <v>374</v>
      </c>
      <c r="C44" s="105" t="s">
        <v>375</v>
      </c>
      <c r="D44" s="106" t="s">
        <v>296</v>
      </c>
      <c r="E44" s="106">
        <v>2019</v>
      </c>
      <c r="F44" s="152" t="s">
        <v>359</v>
      </c>
      <c r="G44" s="153">
        <v>119000</v>
      </c>
      <c r="H44" s="154">
        <v>595000</v>
      </c>
    </row>
    <row r="45" spans="1:8" ht="37.5">
      <c r="A45" s="106">
        <v>43</v>
      </c>
      <c r="B45" s="124" t="s">
        <v>376</v>
      </c>
      <c r="C45" s="105" t="s">
        <v>377</v>
      </c>
      <c r="D45" s="106" t="s">
        <v>296</v>
      </c>
      <c r="E45" s="106">
        <v>2020</v>
      </c>
      <c r="F45" s="152" t="s">
        <v>359</v>
      </c>
      <c r="G45" s="153">
        <v>50000</v>
      </c>
      <c r="H45" s="154">
        <v>250000</v>
      </c>
    </row>
    <row r="46" spans="1:8" ht="37.5">
      <c r="A46" s="106">
        <v>44</v>
      </c>
      <c r="B46" s="124" t="s">
        <v>378</v>
      </c>
      <c r="C46" s="105" t="s">
        <v>379</v>
      </c>
      <c r="D46" s="106" t="s">
        <v>296</v>
      </c>
      <c r="E46" s="106">
        <v>2020</v>
      </c>
      <c r="F46" s="152">
        <v>5</v>
      </c>
      <c r="G46" s="153">
        <v>77000</v>
      </c>
      <c r="H46" s="154">
        <v>385000</v>
      </c>
    </row>
    <row r="47" spans="1:8" ht="18.75">
      <c r="A47" s="106">
        <v>45</v>
      </c>
      <c r="B47" s="124" t="s">
        <v>380</v>
      </c>
      <c r="C47" s="105" t="s">
        <v>381</v>
      </c>
      <c r="D47" s="106" t="s">
        <v>296</v>
      </c>
      <c r="E47" s="106">
        <v>2019</v>
      </c>
      <c r="F47" s="152" t="s">
        <v>359</v>
      </c>
      <c r="G47" s="153">
        <v>77000</v>
      </c>
      <c r="H47" s="154">
        <v>385000</v>
      </c>
    </row>
    <row r="48" spans="1:8" ht="56.25">
      <c r="A48" s="106">
        <v>46</v>
      </c>
      <c r="B48" s="124" t="s">
        <v>382</v>
      </c>
      <c r="C48" s="105" t="s">
        <v>383</v>
      </c>
      <c r="D48" s="106" t="s">
        <v>296</v>
      </c>
      <c r="E48" s="106">
        <v>2019</v>
      </c>
      <c r="F48" s="152" t="s">
        <v>297</v>
      </c>
      <c r="G48" s="153">
        <v>79000</v>
      </c>
      <c r="H48" s="154">
        <v>790000</v>
      </c>
    </row>
    <row r="49" spans="1:8" ht="37.5">
      <c r="A49" s="106">
        <v>47</v>
      </c>
      <c r="B49" s="124" t="s">
        <v>384</v>
      </c>
      <c r="C49" s="105" t="s">
        <v>385</v>
      </c>
      <c r="D49" s="106" t="s">
        <v>296</v>
      </c>
      <c r="E49" s="106">
        <v>2019</v>
      </c>
      <c r="F49" s="152" t="s">
        <v>297</v>
      </c>
      <c r="G49" s="153">
        <v>90000</v>
      </c>
      <c r="H49" s="154">
        <v>900000</v>
      </c>
    </row>
    <row r="50" spans="1:8" ht="56.25">
      <c r="A50" s="106">
        <v>48</v>
      </c>
      <c r="B50" s="124" t="s">
        <v>386</v>
      </c>
      <c r="C50" s="105" t="s">
        <v>387</v>
      </c>
      <c r="D50" s="106" t="s">
        <v>296</v>
      </c>
      <c r="E50" s="106">
        <v>2019</v>
      </c>
      <c r="F50" s="152">
        <v>5</v>
      </c>
      <c r="G50" s="153">
        <v>89000</v>
      </c>
      <c r="H50" s="154">
        <v>445000</v>
      </c>
    </row>
    <row r="51" spans="1:8" ht="56.25">
      <c r="A51" s="106">
        <v>49</v>
      </c>
      <c r="B51" s="124" t="s">
        <v>388</v>
      </c>
      <c r="C51" s="105" t="s">
        <v>389</v>
      </c>
      <c r="D51" s="106" t="s">
        <v>296</v>
      </c>
      <c r="E51" s="106">
        <v>2015</v>
      </c>
      <c r="F51" s="152">
        <v>5</v>
      </c>
      <c r="G51" s="153">
        <v>79000</v>
      </c>
      <c r="H51" s="154">
        <v>395000</v>
      </c>
    </row>
    <row r="52" spans="1:8" ht="168.75">
      <c r="A52" s="106">
        <v>50</v>
      </c>
      <c r="B52" s="124" t="s">
        <v>390</v>
      </c>
      <c r="C52" s="105" t="s">
        <v>391</v>
      </c>
      <c r="D52" s="106" t="s">
        <v>296</v>
      </c>
      <c r="E52" s="106">
        <v>2020</v>
      </c>
      <c r="F52" s="152">
        <v>5</v>
      </c>
      <c r="G52" s="153">
        <v>48000</v>
      </c>
      <c r="H52" s="154">
        <v>240000</v>
      </c>
    </row>
    <row r="53" spans="1:8" ht="56.25">
      <c r="A53" s="106">
        <v>51</v>
      </c>
      <c r="B53" s="124" t="s">
        <v>392</v>
      </c>
      <c r="C53" s="105" t="s">
        <v>319</v>
      </c>
      <c r="D53" s="106" t="s">
        <v>296</v>
      </c>
      <c r="E53" s="106">
        <v>2016</v>
      </c>
      <c r="F53" s="152">
        <v>5</v>
      </c>
      <c r="G53" s="153">
        <v>109000</v>
      </c>
      <c r="H53" s="154">
        <v>545000</v>
      </c>
    </row>
    <row r="54" spans="1:8" ht="37.5">
      <c r="A54" s="106">
        <v>52</v>
      </c>
      <c r="B54" s="124" t="s">
        <v>393</v>
      </c>
      <c r="C54" s="105" t="s">
        <v>394</v>
      </c>
      <c r="D54" s="106" t="s">
        <v>296</v>
      </c>
      <c r="E54" s="106">
        <v>2013</v>
      </c>
      <c r="F54" s="152">
        <v>5</v>
      </c>
      <c r="G54" s="153">
        <v>77000</v>
      </c>
      <c r="H54" s="154">
        <v>385000</v>
      </c>
    </row>
    <row r="55" spans="1:8" ht="75">
      <c r="A55" s="106">
        <v>53</v>
      </c>
      <c r="B55" s="124" t="s">
        <v>395</v>
      </c>
      <c r="C55" s="105" t="s">
        <v>396</v>
      </c>
      <c r="D55" s="106" t="s">
        <v>296</v>
      </c>
      <c r="E55" s="106">
        <v>2019</v>
      </c>
      <c r="F55" s="152" t="s">
        <v>297</v>
      </c>
      <c r="G55" s="153">
        <v>86000</v>
      </c>
      <c r="H55" s="154">
        <v>860000</v>
      </c>
    </row>
    <row r="56" spans="1:8" ht="37.5">
      <c r="A56" s="106">
        <v>54</v>
      </c>
      <c r="B56" s="124" t="s">
        <v>397</v>
      </c>
      <c r="C56" s="105" t="s">
        <v>398</v>
      </c>
      <c r="D56" s="106" t="s">
        <v>296</v>
      </c>
      <c r="E56" s="106">
        <v>2012</v>
      </c>
      <c r="F56" s="152">
        <v>5</v>
      </c>
      <c r="G56" s="153">
        <v>66000</v>
      </c>
      <c r="H56" s="154">
        <v>330000</v>
      </c>
    </row>
    <row r="57" spans="1:8" ht="18.75">
      <c r="A57" s="106">
        <v>55</v>
      </c>
      <c r="B57" s="124" t="s">
        <v>399</v>
      </c>
      <c r="C57" s="105" t="s">
        <v>400</v>
      </c>
      <c r="D57" s="106" t="s">
        <v>296</v>
      </c>
      <c r="E57" s="106">
        <v>2021</v>
      </c>
      <c r="F57" s="152" t="s">
        <v>359</v>
      </c>
      <c r="G57" s="153">
        <v>120000</v>
      </c>
      <c r="H57" s="154">
        <v>600000</v>
      </c>
    </row>
    <row r="58" spans="1:8" ht="132" customHeight="1">
      <c r="A58" s="106">
        <v>56</v>
      </c>
      <c r="B58" s="124" t="s">
        <v>401</v>
      </c>
      <c r="C58" s="105" t="s">
        <v>402</v>
      </c>
      <c r="D58" s="106" t="s">
        <v>296</v>
      </c>
      <c r="E58" s="106">
        <v>2020</v>
      </c>
      <c r="F58" s="152">
        <v>5</v>
      </c>
      <c r="G58" s="153">
        <v>72000</v>
      </c>
      <c r="H58" s="154">
        <v>360000</v>
      </c>
    </row>
    <row r="59" spans="1:8" ht="37.5">
      <c r="A59" s="106">
        <v>57</v>
      </c>
      <c r="B59" s="124" t="s">
        <v>403</v>
      </c>
      <c r="C59" s="105" t="s">
        <v>404</v>
      </c>
      <c r="D59" s="106" t="s">
        <v>296</v>
      </c>
      <c r="E59" s="106">
        <v>2016</v>
      </c>
      <c r="F59" s="152" t="s">
        <v>359</v>
      </c>
      <c r="G59" s="153">
        <v>40000</v>
      </c>
      <c r="H59" s="154">
        <v>200000</v>
      </c>
    </row>
    <row r="60" spans="1:8" ht="37.5">
      <c r="A60" s="106">
        <v>58</v>
      </c>
      <c r="B60" s="124" t="s">
        <v>405</v>
      </c>
      <c r="C60" s="105" t="s">
        <v>406</v>
      </c>
      <c r="D60" s="106" t="s">
        <v>296</v>
      </c>
      <c r="E60" s="106">
        <v>2015</v>
      </c>
      <c r="F60" s="152">
        <v>5</v>
      </c>
      <c r="G60" s="153">
        <v>76000</v>
      </c>
      <c r="H60" s="154">
        <v>380000</v>
      </c>
    </row>
    <row r="61" spans="1:8" ht="37.5">
      <c r="A61" s="106">
        <v>59</v>
      </c>
      <c r="B61" s="124" t="s">
        <v>407</v>
      </c>
      <c r="C61" s="105" t="s">
        <v>408</v>
      </c>
      <c r="D61" s="106" t="s">
        <v>296</v>
      </c>
      <c r="E61" s="106">
        <v>2019</v>
      </c>
      <c r="F61" s="152">
        <v>5</v>
      </c>
      <c r="G61" s="153">
        <v>52000</v>
      </c>
      <c r="H61" s="154">
        <v>260000</v>
      </c>
    </row>
    <row r="62" spans="1:8" ht="37.5">
      <c r="A62" s="106">
        <v>60</v>
      </c>
      <c r="B62" s="124" t="s">
        <v>409</v>
      </c>
      <c r="C62" s="105" t="s">
        <v>410</v>
      </c>
      <c r="D62" s="106" t="s">
        <v>296</v>
      </c>
      <c r="E62" s="106">
        <v>2020</v>
      </c>
      <c r="F62" s="152">
        <v>5</v>
      </c>
      <c r="G62" s="153">
        <v>103000</v>
      </c>
      <c r="H62" s="154">
        <v>515000</v>
      </c>
    </row>
    <row r="63" spans="1:8" ht="37.5">
      <c r="A63" s="106">
        <v>61</v>
      </c>
      <c r="B63" s="124" t="s">
        <v>411</v>
      </c>
      <c r="C63" s="105" t="s">
        <v>412</v>
      </c>
      <c r="D63" s="106" t="s">
        <v>296</v>
      </c>
      <c r="E63" s="106">
        <v>2013</v>
      </c>
      <c r="F63" s="152">
        <v>5</v>
      </c>
      <c r="G63" s="153">
        <v>54000</v>
      </c>
      <c r="H63" s="154">
        <v>270000</v>
      </c>
    </row>
    <row r="64" spans="1:8" ht="18.75">
      <c r="A64" s="156" t="s">
        <v>557</v>
      </c>
      <c r="B64" s="155"/>
      <c r="C64" s="155"/>
      <c r="D64" s="155"/>
      <c r="E64" s="155"/>
      <c r="F64" s="157">
        <f>SUM(F3:F63)</f>
        <v>299</v>
      </c>
      <c r="G64" s="129"/>
      <c r="H64" s="158">
        <v>44239000</v>
      </c>
    </row>
    <row r="65" spans="1:8" ht="18.75">
      <c r="A65" s="150"/>
      <c r="B65" s="150"/>
      <c r="C65" s="150"/>
      <c r="D65" s="150"/>
      <c r="E65" s="150"/>
      <c r="F65" s="150"/>
      <c r="G65" s="150"/>
      <c r="H65" s="115"/>
    </row>
    <row r="66" spans="1:8" ht="18.75">
      <c r="A66" s="118" t="s">
        <v>1</v>
      </c>
      <c r="B66" s="118" t="s">
        <v>291</v>
      </c>
      <c r="C66" s="118" t="s">
        <v>285</v>
      </c>
      <c r="D66" s="118" t="s">
        <v>286</v>
      </c>
      <c r="E66" s="118" t="s">
        <v>287</v>
      </c>
      <c r="F66" s="118" t="s">
        <v>6</v>
      </c>
      <c r="G66" s="118" t="s">
        <v>292</v>
      </c>
      <c r="H66" s="115"/>
    </row>
    <row r="67" spans="1:8" ht="37.5">
      <c r="A67" s="106">
        <v>1</v>
      </c>
      <c r="B67" s="116" t="s">
        <v>413</v>
      </c>
      <c r="C67" s="116" t="s">
        <v>414</v>
      </c>
      <c r="D67" s="116" t="s">
        <v>415</v>
      </c>
      <c r="E67" s="117">
        <v>2015</v>
      </c>
      <c r="F67" s="118">
        <v>1</v>
      </c>
      <c r="G67" s="119">
        <v>3522000</v>
      </c>
      <c r="H67" s="115"/>
    </row>
    <row r="68" spans="1:8" ht="56.25">
      <c r="A68" s="106">
        <v>2</v>
      </c>
      <c r="B68" s="116" t="s">
        <v>416</v>
      </c>
      <c r="C68" s="116" t="s">
        <v>417</v>
      </c>
      <c r="D68" s="116" t="s">
        <v>418</v>
      </c>
      <c r="E68" s="117">
        <v>2010</v>
      </c>
      <c r="F68" s="118">
        <v>1</v>
      </c>
      <c r="G68" s="119">
        <v>1539000</v>
      </c>
      <c r="H68" s="115"/>
    </row>
    <row r="69" spans="1:8" ht="37.5">
      <c r="A69" s="106">
        <v>3</v>
      </c>
      <c r="B69" s="116" t="s">
        <v>419</v>
      </c>
      <c r="C69" s="116" t="s">
        <v>420</v>
      </c>
      <c r="D69" s="116" t="s">
        <v>421</v>
      </c>
      <c r="E69" s="117">
        <v>2019</v>
      </c>
      <c r="F69" s="118">
        <v>1</v>
      </c>
      <c r="G69" s="119">
        <v>1399000</v>
      </c>
      <c r="H69" s="115"/>
    </row>
    <row r="70" spans="1:8" ht="37.5">
      <c r="A70" s="106">
        <v>4</v>
      </c>
      <c r="B70" s="116" t="s">
        <v>422</v>
      </c>
      <c r="C70" s="116" t="s">
        <v>423</v>
      </c>
      <c r="D70" s="116" t="s">
        <v>424</v>
      </c>
      <c r="E70" s="117">
        <v>2019</v>
      </c>
      <c r="F70" s="118">
        <v>1</v>
      </c>
      <c r="G70" s="119">
        <v>2010000</v>
      </c>
      <c r="H70" s="115"/>
    </row>
    <row r="71" spans="1:8" ht="56.25">
      <c r="A71" s="106">
        <v>5</v>
      </c>
      <c r="B71" s="116" t="s">
        <v>425</v>
      </c>
      <c r="C71" s="116" t="s">
        <v>426</v>
      </c>
      <c r="D71" s="116" t="s">
        <v>415</v>
      </c>
      <c r="E71" s="117">
        <v>2019</v>
      </c>
      <c r="F71" s="118">
        <v>1</v>
      </c>
      <c r="G71" s="119">
        <v>2202000</v>
      </c>
      <c r="H71" s="115"/>
    </row>
    <row r="72" spans="1:8" ht="37.5">
      <c r="A72" s="106">
        <v>6</v>
      </c>
      <c r="B72" s="116" t="s">
        <v>427</v>
      </c>
      <c r="C72" s="116" t="s">
        <v>428</v>
      </c>
      <c r="D72" s="116" t="s">
        <v>177</v>
      </c>
      <c r="E72" s="117">
        <v>2018</v>
      </c>
      <c r="F72" s="118">
        <v>1</v>
      </c>
      <c r="G72" s="119">
        <v>1316000</v>
      </c>
      <c r="H72" s="115"/>
    </row>
    <row r="73" spans="1:8" ht="18.75">
      <c r="A73" s="106">
        <v>7</v>
      </c>
      <c r="B73" s="116" t="s">
        <v>429</v>
      </c>
      <c r="C73" s="116" t="s">
        <v>430</v>
      </c>
      <c r="D73" s="116" t="s">
        <v>430</v>
      </c>
      <c r="E73" s="117">
        <v>2013</v>
      </c>
      <c r="F73" s="118">
        <v>1</v>
      </c>
      <c r="G73" s="119">
        <v>1006000</v>
      </c>
      <c r="H73" s="115"/>
    </row>
    <row r="74" spans="1:8" ht="18.75">
      <c r="A74" s="106">
        <v>8</v>
      </c>
      <c r="B74" s="120" t="s">
        <v>431</v>
      </c>
      <c r="C74" s="120" t="s">
        <v>430</v>
      </c>
      <c r="D74" s="120" t="s">
        <v>432</v>
      </c>
      <c r="E74" s="121">
        <v>2018</v>
      </c>
      <c r="F74" s="118">
        <v>1</v>
      </c>
      <c r="G74" s="122">
        <v>1639000</v>
      </c>
      <c r="H74" s="115"/>
    </row>
    <row r="75" spans="1:8" ht="37.5">
      <c r="A75" s="106">
        <v>9</v>
      </c>
      <c r="B75" s="120" t="s">
        <v>433</v>
      </c>
      <c r="C75" s="120" t="s">
        <v>434</v>
      </c>
      <c r="D75" s="120" t="s">
        <v>435</v>
      </c>
      <c r="E75" s="123">
        <v>2014</v>
      </c>
      <c r="F75" s="118">
        <v>1</v>
      </c>
      <c r="G75" s="122">
        <v>1639000</v>
      </c>
      <c r="H75" s="115"/>
    </row>
    <row r="76" spans="1:8" ht="37.5">
      <c r="A76" s="106">
        <v>10</v>
      </c>
      <c r="B76" s="120" t="s">
        <v>436</v>
      </c>
      <c r="C76" s="120" t="s">
        <v>437</v>
      </c>
      <c r="D76" s="120" t="s">
        <v>438</v>
      </c>
      <c r="E76" s="121">
        <v>2017</v>
      </c>
      <c r="F76" s="118">
        <v>1</v>
      </c>
      <c r="G76" s="122">
        <v>2052000</v>
      </c>
      <c r="H76" s="115"/>
    </row>
    <row r="77" spans="1:8" ht="37.5">
      <c r="A77" s="106">
        <v>11</v>
      </c>
      <c r="B77" s="124" t="s">
        <v>439</v>
      </c>
      <c r="C77" s="124" t="s">
        <v>440</v>
      </c>
      <c r="D77" s="124" t="s">
        <v>438</v>
      </c>
      <c r="E77" s="125">
        <v>2017</v>
      </c>
      <c r="F77" s="118">
        <v>1</v>
      </c>
      <c r="G77" s="126">
        <v>2113000</v>
      </c>
      <c r="H77" s="115"/>
    </row>
    <row r="78" spans="1:8" ht="56.25">
      <c r="A78" s="106">
        <v>12</v>
      </c>
      <c r="B78" s="127" t="s">
        <v>441</v>
      </c>
      <c r="C78" s="127" t="s">
        <v>442</v>
      </c>
      <c r="D78" s="127" t="s">
        <v>443</v>
      </c>
      <c r="E78" s="125">
        <v>2018</v>
      </c>
      <c r="F78" s="118">
        <v>1</v>
      </c>
      <c r="G78" s="128">
        <v>2288000</v>
      </c>
      <c r="H78" s="115"/>
    </row>
    <row r="79" spans="1:8" ht="56.25">
      <c r="A79" s="106">
        <v>13</v>
      </c>
      <c r="B79" s="127" t="s">
        <v>444</v>
      </c>
      <c r="C79" s="127" t="s">
        <v>445</v>
      </c>
      <c r="D79" s="127" t="s">
        <v>443</v>
      </c>
      <c r="E79" s="125">
        <v>2018</v>
      </c>
      <c r="F79" s="118">
        <v>1</v>
      </c>
      <c r="G79" s="128">
        <v>2518000</v>
      </c>
      <c r="H79" s="115"/>
    </row>
    <row r="80" spans="1:8" ht="37.5">
      <c r="A80" s="159">
        <v>14</v>
      </c>
      <c r="B80" s="127" t="s">
        <v>446</v>
      </c>
      <c r="C80" s="127" t="s">
        <v>447</v>
      </c>
      <c r="D80" s="127" t="s">
        <v>443</v>
      </c>
      <c r="E80" s="125">
        <v>2015</v>
      </c>
      <c r="F80" s="118">
        <v>1</v>
      </c>
      <c r="G80" s="160">
        <v>2805000</v>
      </c>
      <c r="H80" s="115"/>
    </row>
    <row r="81" spans="1:8" ht="75">
      <c r="A81" s="159">
        <v>15</v>
      </c>
      <c r="B81" s="127" t="s">
        <v>448</v>
      </c>
      <c r="C81" s="127" t="s">
        <v>449</v>
      </c>
      <c r="D81" s="127" t="s">
        <v>450</v>
      </c>
      <c r="E81" s="125">
        <v>2018</v>
      </c>
      <c r="F81" s="118">
        <v>1</v>
      </c>
      <c r="G81" s="160">
        <v>852000</v>
      </c>
      <c r="H81" s="115"/>
    </row>
    <row r="82" spans="1:8" ht="18.75">
      <c r="A82" s="115"/>
      <c r="B82" s="109"/>
      <c r="C82" s="161" t="s">
        <v>558</v>
      </c>
      <c r="D82" s="161"/>
      <c r="E82" s="161"/>
      <c r="F82" s="162">
        <f>SUM(F67:F81)</f>
        <v>15</v>
      </c>
      <c r="G82" s="115"/>
      <c r="H82" s="115"/>
    </row>
    <row r="83" spans="1:8" ht="18.75">
      <c r="A83" s="115"/>
      <c r="B83" s="109"/>
      <c r="C83" s="163"/>
      <c r="D83" s="163"/>
      <c r="E83" s="163"/>
      <c r="F83" s="162"/>
      <c r="G83" s="115"/>
      <c r="H83" s="115"/>
    </row>
    <row r="84" spans="1:8" ht="18.75">
      <c r="A84" s="129" t="s">
        <v>1</v>
      </c>
      <c r="B84" s="129" t="s">
        <v>52</v>
      </c>
      <c r="C84" s="129" t="s">
        <v>3</v>
      </c>
      <c r="D84" s="129" t="s">
        <v>451</v>
      </c>
      <c r="E84" s="129" t="s">
        <v>4</v>
      </c>
      <c r="F84" s="118" t="s">
        <v>6</v>
      </c>
      <c r="G84" s="129" t="s">
        <v>292</v>
      </c>
      <c r="H84" s="115"/>
    </row>
    <row r="85" spans="1:8" ht="37.5">
      <c r="A85" s="130">
        <v>1</v>
      </c>
      <c r="B85" s="102" t="s">
        <v>452</v>
      </c>
      <c r="C85" s="102" t="s">
        <v>453</v>
      </c>
      <c r="D85" s="102" t="s">
        <v>454</v>
      </c>
      <c r="E85" s="130">
        <v>2020</v>
      </c>
      <c r="F85" s="130">
        <v>1</v>
      </c>
      <c r="G85" s="131">
        <v>4775000</v>
      </c>
      <c r="H85" s="115"/>
    </row>
    <row r="86" spans="1:8" ht="56.25">
      <c r="A86" s="130">
        <v>2</v>
      </c>
      <c r="B86" s="105" t="s">
        <v>455</v>
      </c>
      <c r="C86" s="105" t="s">
        <v>456</v>
      </c>
      <c r="D86" s="105" t="s">
        <v>177</v>
      </c>
      <c r="E86" s="106">
        <v>2020</v>
      </c>
      <c r="F86" s="130">
        <v>1</v>
      </c>
      <c r="G86" s="131">
        <v>3163000</v>
      </c>
      <c r="H86" s="115"/>
    </row>
    <row r="87" spans="1:8" ht="56.25">
      <c r="A87" s="130">
        <v>3</v>
      </c>
      <c r="B87" s="105" t="s">
        <v>457</v>
      </c>
      <c r="C87" s="105" t="s">
        <v>458</v>
      </c>
      <c r="D87" s="105" t="s">
        <v>459</v>
      </c>
      <c r="E87" s="106">
        <v>2020</v>
      </c>
      <c r="F87" s="130">
        <v>1</v>
      </c>
      <c r="G87" s="131">
        <v>2852000</v>
      </c>
      <c r="H87" s="115"/>
    </row>
    <row r="88" spans="1:8" ht="37.5">
      <c r="A88" s="130">
        <v>4</v>
      </c>
      <c r="B88" s="105" t="s">
        <v>460</v>
      </c>
      <c r="C88" s="105" t="s">
        <v>461</v>
      </c>
      <c r="D88" s="105" t="s">
        <v>177</v>
      </c>
      <c r="E88" s="106">
        <v>2020</v>
      </c>
      <c r="F88" s="130">
        <v>1</v>
      </c>
      <c r="G88" s="131">
        <v>3597000</v>
      </c>
      <c r="H88" s="115"/>
    </row>
    <row r="89" spans="1:8" ht="75">
      <c r="A89" s="130">
        <v>5</v>
      </c>
      <c r="B89" s="102" t="s">
        <v>462</v>
      </c>
      <c r="C89" s="102" t="s">
        <v>463</v>
      </c>
      <c r="D89" s="102" t="s">
        <v>454</v>
      </c>
      <c r="E89" s="130">
        <v>2019</v>
      </c>
      <c r="F89" s="130">
        <v>1</v>
      </c>
      <c r="G89" s="131">
        <v>4775000</v>
      </c>
      <c r="H89" s="115"/>
    </row>
    <row r="90" spans="1:8" ht="56.25">
      <c r="A90" s="130">
        <v>6</v>
      </c>
      <c r="B90" s="102" t="s">
        <v>464</v>
      </c>
      <c r="C90" s="102" t="s">
        <v>465</v>
      </c>
      <c r="D90" s="102" t="s">
        <v>466</v>
      </c>
      <c r="E90" s="130">
        <v>2018</v>
      </c>
      <c r="F90" s="130">
        <v>1</v>
      </c>
      <c r="G90" s="131">
        <v>4144000</v>
      </c>
      <c r="H90" s="115"/>
    </row>
    <row r="91" spans="1:8" ht="75">
      <c r="A91" s="130">
        <v>7</v>
      </c>
      <c r="B91" s="102" t="s">
        <v>467</v>
      </c>
      <c r="C91" s="102" t="s">
        <v>468</v>
      </c>
      <c r="D91" s="102" t="s">
        <v>454</v>
      </c>
      <c r="E91" s="130">
        <v>2019</v>
      </c>
      <c r="F91" s="130">
        <v>1</v>
      </c>
      <c r="G91" s="131">
        <v>3410000</v>
      </c>
      <c r="H91" s="115"/>
    </row>
    <row r="92" spans="1:8" ht="18.75">
      <c r="A92" s="130">
        <v>8</v>
      </c>
      <c r="B92" s="102" t="s">
        <v>469</v>
      </c>
      <c r="C92" s="102" t="s">
        <v>470</v>
      </c>
      <c r="D92" s="102" t="s">
        <v>471</v>
      </c>
      <c r="E92" s="130">
        <v>2019</v>
      </c>
      <c r="F92" s="130">
        <v>1</v>
      </c>
      <c r="G92" s="131">
        <v>4782000</v>
      </c>
      <c r="H92" s="115"/>
    </row>
    <row r="93" spans="1:8" ht="37.5">
      <c r="A93" s="130">
        <v>9</v>
      </c>
      <c r="B93" s="102" t="s">
        <v>472</v>
      </c>
      <c r="C93" s="102" t="s">
        <v>473</v>
      </c>
      <c r="D93" s="102" t="s">
        <v>454</v>
      </c>
      <c r="E93" s="130">
        <v>2019</v>
      </c>
      <c r="F93" s="130">
        <v>1</v>
      </c>
      <c r="G93" s="131">
        <v>2852000</v>
      </c>
      <c r="H93" s="115"/>
    </row>
    <row r="94" spans="1:8" ht="56.25">
      <c r="A94" s="130">
        <v>10</v>
      </c>
      <c r="B94" s="102" t="s">
        <v>474</v>
      </c>
      <c r="C94" s="102" t="s">
        <v>475</v>
      </c>
      <c r="D94" s="102" t="s">
        <v>454</v>
      </c>
      <c r="E94" s="130">
        <v>2019</v>
      </c>
      <c r="F94" s="130">
        <v>1</v>
      </c>
      <c r="G94" s="131">
        <v>3410000</v>
      </c>
      <c r="H94" s="115"/>
    </row>
    <row r="95" spans="1:8" ht="37.5">
      <c r="A95" s="130">
        <v>11</v>
      </c>
      <c r="B95" s="102" t="s">
        <v>476</v>
      </c>
      <c r="C95" s="102" t="s">
        <v>477</v>
      </c>
      <c r="D95" s="102" t="s">
        <v>466</v>
      </c>
      <c r="E95" s="130">
        <v>2018</v>
      </c>
      <c r="F95" s="130">
        <v>1</v>
      </c>
      <c r="G95" s="131">
        <v>1742000</v>
      </c>
      <c r="H95" s="115"/>
    </row>
    <row r="96" spans="1:8" ht="37.5">
      <c r="A96" s="130">
        <v>12</v>
      </c>
      <c r="B96" s="102" t="s">
        <v>478</v>
      </c>
      <c r="C96" s="102" t="s">
        <v>479</v>
      </c>
      <c r="D96" s="102" t="s">
        <v>454</v>
      </c>
      <c r="E96" s="130">
        <v>2020</v>
      </c>
      <c r="F96" s="130">
        <v>1</v>
      </c>
      <c r="G96" s="131">
        <v>4650000</v>
      </c>
      <c r="H96" s="115"/>
    </row>
    <row r="97" spans="1:8" ht="37.5">
      <c r="A97" s="130">
        <v>13</v>
      </c>
      <c r="B97" s="102" t="s">
        <v>480</v>
      </c>
      <c r="C97" s="102" t="s">
        <v>481</v>
      </c>
      <c r="D97" s="105" t="s">
        <v>169</v>
      </c>
      <c r="E97" s="130">
        <v>2020</v>
      </c>
      <c r="F97" s="130">
        <v>1</v>
      </c>
      <c r="G97" s="131">
        <v>1786000</v>
      </c>
      <c r="H97" s="115"/>
    </row>
    <row r="98" spans="1:8" ht="56.25">
      <c r="A98" s="130">
        <v>14</v>
      </c>
      <c r="B98" s="102" t="s">
        <v>482</v>
      </c>
      <c r="C98" s="102" t="s">
        <v>483</v>
      </c>
      <c r="D98" s="102" t="s">
        <v>454</v>
      </c>
      <c r="E98" s="130">
        <v>2019</v>
      </c>
      <c r="F98" s="130">
        <v>1</v>
      </c>
      <c r="G98" s="131">
        <v>3410000</v>
      </c>
      <c r="H98" s="115"/>
    </row>
    <row r="99" spans="1:8" ht="37.5">
      <c r="A99" s="130">
        <v>15</v>
      </c>
      <c r="B99" s="105" t="s">
        <v>484</v>
      </c>
      <c r="C99" s="105" t="s">
        <v>485</v>
      </c>
      <c r="D99" s="105" t="s">
        <v>177</v>
      </c>
      <c r="E99" s="106">
        <v>2020</v>
      </c>
      <c r="F99" s="130">
        <v>1</v>
      </c>
      <c r="G99" s="131">
        <v>3410000</v>
      </c>
      <c r="H99" s="115"/>
    </row>
    <row r="100" spans="1:8" ht="18.75">
      <c r="A100" s="130">
        <v>16</v>
      </c>
      <c r="B100" s="105" t="s">
        <v>486</v>
      </c>
      <c r="C100" s="105" t="s">
        <v>461</v>
      </c>
      <c r="D100" s="105" t="s">
        <v>177</v>
      </c>
      <c r="E100" s="106">
        <v>2020</v>
      </c>
      <c r="F100" s="130">
        <v>1</v>
      </c>
      <c r="G100" s="131">
        <v>2543000</v>
      </c>
      <c r="H100" s="115"/>
    </row>
    <row r="101" spans="1:8" ht="18.75">
      <c r="A101" s="130">
        <v>17</v>
      </c>
      <c r="B101" s="102" t="s">
        <v>487</v>
      </c>
      <c r="C101" s="102" t="s">
        <v>477</v>
      </c>
      <c r="D101" s="102" t="s">
        <v>466</v>
      </c>
      <c r="E101" s="130">
        <v>2020</v>
      </c>
      <c r="F101" s="130">
        <v>1</v>
      </c>
      <c r="G101" s="131">
        <v>1960000</v>
      </c>
      <c r="H101" s="115"/>
    </row>
    <row r="102" spans="1:8" ht="37.5">
      <c r="A102" s="130">
        <v>18</v>
      </c>
      <c r="B102" s="102" t="s">
        <v>488</v>
      </c>
      <c r="C102" s="102" t="s">
        <v>489</v>
      </c>
      <c r="D102" s="102" t="s">
        <v>490</v>
      </c>
      <c r="E102" s="130">
        <v>2020</v>
      </c>
      <c r="F102" s="130">
        <v>1</v>
      </c>
      <c r="G102" s="131">
        <v>1915000</v>
      </c>
      <c r="H102" s="115"/>
    </row>
    <row r="103" spans="1:8" ht="18.75">
      <c r="A103" s="115"/>
      <c r="B103" s="115"/>
      <c r="C103" s="167" t="s">
        <v>564</v>
      </c>
      <c r="D103" s="167"/>
      <c r="E103" s="167"/>
      <c r="F103" s="164">
        <f>SUM(F85:F102)</f>
        <v>18</v>
      </c>
      <c r="G103" s="115"/>
      <c r="H103" s="115"/>
    </row>
    <row r="104" spans="1:8" ht="18.75">
      <c r="A104" s="115"/>
      <c r="B104" s="115"/>
      <c r="C104" s="165"/>
      <c r="D104" s="165"/>
      <c r="E104" s="165"/>
      <c r="F104" s="164"/>
      <c r="G104" s="115"/>
      <c r="H104" s="166"/>
    </row>
    <row r="105" spans="1:8" ht="37.5">
      <c r="A105" s="159" t="s">
        <v>1</v>
      </c>
      <c r="B105" s="132" t="s">
        <v>52</v>
      </c>
      <c r="C105" s="176"/>
      <c r="D105" s="132" t="s">
        <v>491</v>
      </c>
      <c r="E105" s="132" t="s">
        <v>185</v>
      </c>
      <c r="F105" s="132" t="s">
        <v>55</v>
      </c>
      <c r="G105" s="132" t="s">
        <v>292</v>
      </c>
      <c r="H105" s="132" t="s">
        <v>187</v>
      </c>
    </row>
    <row r="106" spans="1:8" ht="37.5">
      <c r="A106" s="136">
        <v>1</v>
      </c>
      <c r="B106" s="102" t="s">
        <v>492</v>
      </c>
      <c r="C106" s="176"/>
      <c r="D106" s="130" t="s">
        <v>493</v>
      </c>
      <c r="E106" s="130">
        <v>2020</v>
      </c>
      <c r="F106" s="134">
        <v>5</v>
      </c>
      <c r="G106" s="133">
        <v>395000</v>
      </c>
      <c r="H106" s="135">
        <v>1975000</v>
      </c>
    </row>
    <row r="107" spans="1:8" ht="93.75">
      <c r="A107" s="136">
        <v>2</v>
      </c>
      <c r="B107" s="102" t="s">
        <v>494</v>
      </c>
      <c r="C107" s="176"/>
      <c r="D107" s="130" t="s">
        <v>495</v>
      </c>
      <c r="E107" s="130">
        <v>2020</v>
      </c>
      <c r="F107" s="134">
        <v>5</v>
      </c>
      <c r="G107" s="133">
        <v>385000</v>
      </c>
      <c r="H107" s="135">
        <v>1925000</v>
      </c>
    </row>
    <row r="108" spans="1:8" ht="75">
      <c r="A108" s="136">
        <v>3</v>
      </c>
      <c r="B108" s="102" t="s">
        <v>496</v>
      </c>
      <c r="C108" s="176"/>
      <c r="D108" s="130" t="s">
        <v>493</v>
      </c>
      <c r="E108" s="130">
        <v>2021</v>
      </c>
      <c r="F108" s="134">
        <v>5</v>
      </c>
      <c r="G108" s="133">
        <v>395000</v>
      </c>
      <c r="H108" s="135">
        <v>1975000</v>
      </c>
    </row>
    <row r="109" spans="1:8" ht="93.75">
      <c r="A109" s="136">
        <v>4</v>
      </c>
      <c r="B109" s="102" t="s">
        <v>497</v>
      </c>
      <c r="C109" s="176"/>
      <c r="D109" s="130" t="s">
        <v>498</v>
      </c>
      <c r="E109" s="130">
        <v>2020</v>
      </c>
      <c r="F109" s="134">
        <v>5</v>
      </c>
      <c r="G109" s="133">
        <v>395000</v>
      </c>
      <c r="H109" s="135">
        <v>1975000</v>
      </c>
    </row>
    <row r="110" spans="1:8" ht="93.75">
      <c r="A110" s="136">
        <v>5</v>
      </c>
      <c r="B110" s="102" t="s">
        <v>499</v>
      </c>
      <c r="C110" s="176"/>
      <c r="D110" s="130" t="s">
        <v>500</v>
      </c>
      <c r="E110" s="130">
        <v>2020</v>
      </c>
      <c r="F110" s="134">
        <v>5</v>
      </c>
      <c r="G110" s="133">
        <v>470000</v>
      </c>
      <c r="H110" s="135">
        <v>2350000</v>
      </c>
    </row>
    <row r="111" spans="1:8" ht="112.5">
      <c r="A111" s="136">
        <v>6</v>
      </c>
      <c r="B111" s="102" t="s">
        <v>501</v>
      </c>
      <c r="C111" s="176"/>
      <c r="D111" s="130" t="s">
        <v>498</v>
      </c>
      <c r="E111" s="130">
        <v>2020</v>
      </c>
      <c r="F111" s="134">
        <v>5</v>
      </c>
      <c r="G111" s="133">
        <v>395000</v>
      </c>
      <c r="H111" s="135">
        <v>1975000</v>
      </c>
    </row>
    <row r="112" spans="1:8" ht="150">
      <c r="A112" s="136">
        <v>7</v>
      </c>
      <c r="B112" s="102" t="s">
        <v>502</v>
      </c>
      <c r="C112" s="176"/>
      <c r="D112" s="130" t="s">
        <v>503</v>
      </c>
      <c r="E112" s="130">
        <v>2020</v>
      </c>
      <c r="F112" s="134">
        <v>5</v>
      </c>
      <c r="G112" s="133">
        <v>368000</v>
      </c>
      <c r="H112" s="135">
        <v>1840000</v>
      </c>
    </row>
    <row r="113" spans="1:8" ht="37.5">
      <c r="A113" s="136">
        <v>8</v>
      </c>
      <c r="B113" s="102" t="s">
        <v>504</v>
      </c>
      <c r="C113" s="176"/>
      <c r="D113" s="130" t="s">
        <v>505</v>
      </c>
      <c r="E113" s="130">
        <v>2020</v>
      </c>
      <c r="F113" s="134">
        <v>5</v>
      </c>
      <c r="G113" s="133">
        <v>595000</v>
      </c>
      <c r="H113" s="135">
        <v>2975000</v>
      </c>
    </row>
    <row r="114" spans="1:8" ht="93.75">
      <c r="A114" s="136">
        <v>9</v>
      </c>
      <c r="B114" s="102" t="s">
        <v>506</v>
      </c>
      <c r="C114" s="176"/>
      <c r="D114" s="130" t="s">
        <v>495</v>
      </c>
      <c r="E114" s="130">
        <v>2019</v>
      </c>
      <c r="F114" s="134">
        <v>5</v>
      </c>
      <c r="G114" s="133">
        <v>380000</v>
      </c>
      <c r="H114" s="135">
        <v>1900000</v>
      </c>
    </row>
    <row r="115" spans="1:8" ht="93.75">
      <c r="A115" s="136">
        <v>10</v>
      </c>
      <c r="B115" s="102" t="s">
        <v>507</v>
      </c>
      <c r="C115" s="176"/>
      <c r="D115" s="130" t="s">
        <v>495</v>
      </c>
      <c r="E115" s="130">
        <v>2018</v>
      </c>
      <c r="F115" s="134">
        <v>5</v>
      </c>
      <c r="G115" s="133">
        <v>390000</v>
      </c>
      <c r="H115" s="135">
        <v>1950000</v>
      </c>
    </row>
    <row r="116" spans="1:8" ht="93.75">
      <c r="A116" s="136">
        <v>11</v>
      </c>
      <c r="B116" s="102" t="s">
        <v>508</v>
      </c>
      <c r="C116" s="176"/>
      <c r="D116" s="130" t="s">
        <v>495</v>
      </c>
      <c r="E116" s="130">
        <v>2018</v>
      </c>
      <c r="F116" s="134">
        <v>5</v>
      </c>
      <c r="G116" s="133">
        <v>350000</v>
      </c>
      <c r="H116" s="135">
        <v>1750000</v>
      </c>
    </row>
    <row r="117" spans="1:8" ht="56.25">
      <c r="A117" s="136">
        <v>12</v>
      </c>
      <c r="B117" s="102" t="s">
        <v>509</v>
      </c>
      <c r="C117" s="176"/>
      <c r="D117" s="130" t="s">
        <v>493</v>
      </c>
      <c r="E117" s="130">
        <v>2020</v>
      </c>
      <c r="F117" s="134">
        <v>5</v>
      </c>
      <c r="G117" s="133">
        <v>395000</v>
      </c>
      <c r="H117" s="135">
        <v>1975000</v>
      </c>
    </row>
    <row r="118" spans="1:8" ht="56.25">
      <c r="A118" s="136">
        <v>13</v>
      </c>
      <c r="B118" s="102" t="s">
        <v>510</v>
      </c>
      <c r="C118" s="176"/>
      <c r="D118" s="130" t="s">
        <v>498</v>
      </c>
      <c r="E118" s="130">
        <v>2020</v>
      </c>
      <c r="F118" s="134">
        <v>5</v>
      </c>
      <c r="G118" s="133">
        <v>415000</v>
      </c>
      <c r="H118" s="135">
        <v>2075000</v>
      </c>
    </row>
    <row r="119" spans="1:8" ht="93.75">
      <c r="A119" s="136">
        <v>14</v>
      </c>
      <c r="B119" s="102" t="s">
        <v>511</v>
      </c>
      <c r="C119" s="176"/>
      <c r="D119" s="130" t="s">
        <v>512</v>
      </c>
      <c r="E119" s="130">
        <v>2020</v>
      </c>
      <c r="F119" s="134">
        <v>5</v>
      </c>
      <c r="G119" s="133">
        <v>395000</v>
      </c>
      <c r="H119" s="135">
        <v>1975000</v>
      </c>
    </row>
    <row r="120" spans="1:8" ht="37.5">
      <c r="A120" s="136">
        <v>15</v>
      </c>
      <c r="B120" s="102" t="s">
        <v>513</v>
      </c>
      <c r="C120" s="176"/>
      <c r="D120" s="130" t="s">
        <v>493</v>
      </c>
      <c r="E120" s="130">
        <v>2019</v>
      </c>
      <c r="F120" s="134">
        <v>5</v>
      </c>
      <c r="G120" s="133">
        <v>350000</v>
      </c>
      <c r="H120" s="135">
        <v>1750000</v>
      </c>
    </row>
    <row r="121" spans="1:8" ht="56.25">
      <c r="A121" s="136">
        <v>16</v>
      </c>
      <c r="B121" s="102" t="s">
        <v>514</v>
      </c>
      <c r="C121" s="176"/>
      <c r="D121" s="130" t="s">
        <v>493</v>
      </c>
      <c r="E121" s="130">
        <v>2019</v>
      </c>
      <c r="F121" s="134">
        <v>5</v>
      </c>
      <c r="G121" s="133">
        <v>395000</v>
      </c>
      <c r="H121" s="135">
        <v>1975000</v>
      </c>
    </row>
    <row r="122" spans="1:8" ht="93.75">
      <c r="A122" s="136">
        <v>17</v>
      </c>
      <c r="B122" s="102" t="s">
        <v>515</v>
      </c>
      <c r="C122" s="176"/>
      <c r="D122" s="130" t="s">
        <v>493</v>
      </c>
      <c r="E122" s="130">
        <v>2019</v>
      </c>
      <c r="F122" s="134">
        <v>5</v>
      </c>
      <c r="G122" s="133">
        <v>395000</v>
      </c>
      <c r="H122" s="135">
        <v>1975000</v>
      </c>
    </row>
    <row r="123" spans="1:8" ht="56.25">
      <c r="A123" s="136">
        <v>18</v>
      </c>
      <c r="B123" s="102" t="s">
        <v>516</v>
      </c>
      <c r="C123" s="176"/>
      <c r="D123" s="130" t="s">
        <v>493</v>
      </c>
      <c r="E123" s="130">
        <v>2019</v>
      </c>
      <c r="F123" s="134">
        <v>5</v>
      </c>
      <c r="G123" s="133">
        <v>395000</v>
      </c>
      <c r="H123" s="135">
        <v>1975000</v>
      </c>
    </row>
    <row r="124" spans="1:8" ht="18.75">
      <c r="A124" s="136">
        <v>19</v>
      </c>
      <c r="B124" s="102" t="s">
        <v>517</v>
      </c>
      <c r="C124" s="176"/>
      <c r="D124" s="130" t="s">
        <v>493</v>
      </c>
      <c r="E124" s="130">
        <v>2019</v>
      </c>
      <c r="F124" s="134">
        <v>5</v>
      </c>
      <c r="G124" s="133">
        <v>365000</v>
      </c>
      <c r="H124" s="135">
        <v>1825000</v>
      </c>
    </row>
    <row r="125" spans="1:8" ht="112.5">
      <c r="A125" s="136">
        <v>20</v>
      </c>
      <c r="B125" s="102" t="s">
        <v>518</v>
      </c>
      <c r="C125" s="176"/>
      <c r="D125" s="130" t="s">
        <v>498</v>
      </c>
      <c r="E125" s="130">
        <v>2020</v>
      </c>
      <c r="F125" s="134">
        <v>2</v>
      </c>
      <c r="G125" s="133">
        <v>395000</v>
      </c>
      <c r="H125" s="135">
        <v>790000</v>
      </c>
    </row>
    <row r="126" spans="1:8" ht="56.25">
      <c r="A126" s="136">
        <v>21</v>
      </c>
      <c r="B126" s="102" t="s">
        <v>519</v>
      </c>
      <c r="C126" s="176"/>
      <c r="D126" s="130" t="s">
        <v>493</v>
      </c>
      <c r="E126" s="130">
        <v>2020</v>
      </c>
      <c r="F126" s="134">
        <v>2</v>
      </c>
      <c r="G126" s="133">
        <v>435000</v>
      </c>
      <c r="H126" s="135">
        <v>870000</v>
      </c>
    </row>
    <row r="127" spans="1:8" ht="56.25">
      <c r="A127" s="136">
        <v>22</v>
      </c>
      <c r="B127" s="102" t="s">
        <v>520</v>
      </c>
      <c r="C127" s="176"/>
      <c r="D127" s="130" t="s">
        <v>498</v>
      </c>
      <c r="E127" s="130">
        <v>2020</v>
      </c>
      <c r="F127" s="134">
        <v>2</v>
      </c>
      <c r="G127" s="133">
        <v>395000</v>
      </c>
      <c r="H127" s="135">
        <v>790000</v>
      </c>
    </row>
    <row r="128" spans="1:8" ht="75">
      <c r="A128" s="136">
        <v>23</v>
      </c>
      <c r="B128" s="102" t="s">
        <v>521</v>
      </c>
      <c r="C128" s="176"/>
      <c r="D128" s="130" t="s">
        <v>522</v>
      </c>
      <c r="E128" s="130">
        <v>2020</v>
      </c>
      <c r="F128" s="134">
        <v>2</v>
      </c>
      <c r="G128" s="133">
        <v>395000</v>
      </c>
      <c r="H128" s="135">
        <v>790000</v>
      </c>
    </row>
    <row r="129" spans="1:8" ht="93.75">
      <c r="A129" s="136">
        <v>24</v>
      </c>
      <c r="B129" s="102" t="s">
        <v>523</v>
      </c>
      <c r="C129" s="176"/>
      <c r="D129" s="130" t="s">
        <v>493</v>
      </c>
      <c r="E129" s="130">
        <v>2020</v>
      </c>
      <c r="F129" s="134">
        <v>2</v>
      </c>
      <c r="G129" s="133">
        <v>425000</v>
      </c>
      <c r="H129" s="135">
        <v>850000</v>
      </c>
    </row>
    <row r="130" spans="1:8" ht="112.5">
      <c r="A130" s="136">
        <v>25</v>
      </c>
      <c r="B130" s="102" t="s">
        <v>524</v>
      </c>
      <c r="C130" s="176"/>
      <c r="D130" s="130" t="s">
        <v>498</v>
      </c>
      <c r="E130" s="130">
        <v>2020</v>
      </c>
      <c r="F130" s="134">
        <v>2</v>
      </c>
      <c r="G130" s="133">
        <v>395000</v>
      </c>
      <c r="H130" s="135">
        <v>790000</v>
      </c>
    </row>
    <row r="131" spans="1:8" ht="93.75">
      <c r="A131" s="136">
        <v>26</v>
      </c>
      <c r="B131" s="102" t="s">
        <v>525</v>
      </c>
      <c r="C131" s="176"/>
      <c r="D131" s="130" t="s">
        <v>526</v>
      </c>
      <c r="E131" s="130">
        <v>2020</v>
      </c>
      <c r="F131" s="134">
        <v>2</v>
      </c>
      <c r="G131" s="133">
        <v>395000</v>
      </c>
      <c r="H131" s="135">
        <v>790000</v>
      </c>
    </row>
    <row r="132" spans="1:8" ht="75">
      <c r="A132" s="136">
        <v>27</v>
      </c>
      <c r="B132" s="102" t="s">
        <v>527</v>
      </c>
      <c r="C132" s="176"/>
      <c r="D132" s="130" t="s">
        <v>526</v>
      </c>
      <c r="E132" s="130">
        <v>2020</v>
      </c>
      <c r="F132" s="134">
        <v>2</v>
      </c>
      <c r="G132" s="133">
        <v>395000</v>
      </c>
      <c r="H132" s="135">
        <v>790000</v>
      </c>
    </row>
    <row r="133" spans="1:8" ht="93.75">
      <c r="A133" s="136">
        <v>28</v>
      </c>
      <c r="B133" s="102" t="s">
        <v>528</v>
      </c>
      <c r="C133" s="176"/>
      <c r="D133" s="130" t="s">
        <v>493</v>
      </c>
      <c r="E133" s="130">
        <v>2020</v>
      </c>
      <c r="F133" s="134">
        <v>2</v>
      </c>
      <c r="G133" s="133">
        <v>395000</v>
      </c>
      <c r="H133" s="135">
        <v>790000</v>
      </c>
    </row>
    <row r="134" spans="1:8" ht="131.25">
      <c r="A134" s="136">
        <v>29</v>
      </c>
      <c r="B134" s="102" t="s">
        <v>529</v>
      </c>
      <c r="C134" s="176"/>
      <c r="D134" s="130" t="s">
        <v>498</v>
      </c>
      <c r="E134" s="130">
        <v>2020</v>
      </c>
      <c r="F134" s="134">
        <v>2</v>
      </c>
      <c r="G134" s="133">
        <v>395000</v>
      </c>
      <c r="H134" s="135">
        <v>790000</v>
      </c>
    </row>
    <row r="135" spans="1:8" ht="75">
      <c r="A135" s="136">
        <v>30</v>
      </c>
      <c r="B135" s="102" t="s">
        <v>530</v>
      </c>
      <c r="C135" s="176"/>
      <c r="D135" s="130" t="s">
        <v>531</v>
      </c>
      <c r="E135" s="130">
        <v>2017</v>
      </c>
      <c r="F135" s="134">
        <v>2</v>
      </c>
      <c r="G135" s="133">
        <v>350000</v>
      </c>
      <c r="H135" s="135">
        <v>700000</v>
      </c>
    </row>
    <row r="136" spans="1:8" ht="18.75">
      <c r="A136" s="136"/>
      <c r="B136" s="102"/>
      <c r="C136" s="167" t="s">
        <v>559</v>
      </c>
      <c r="D136" s="167"/>
      <c r="E136" s="167"/>
      <c r="F136" s="177">
        <f>SUM(F106:F135)</f>
        <v>117</v>
      </c>
      <c r="G136" s="135"/>
      <c r="H136" s="130"/>
    </row>
    <row r="137" spans="1:8" ht="18.75">
      <c r="A137" s="136"/>
      <c r="B137" s="103"/>
      <c r="C137" s="168"/>
      <c r="D137" s="168"/>
      <c r="E137" s="168"/>
      <c r="F137" s="137"/>
      <c r="G137" s="138"/>
      <c r="H137" s="169"/>
    </row>
    <row r="138" spans="1:8" ht="18.75">
      <c r="A138" s="171" t="s">
        <v>532</v>
      </c>
      <c r="B138" s="172"/>
      <c r="C138" s="172"/>
      <c r="D138" s="172"/>
      <c r="E138" s="172"/>
      <c r="F138" s="172"/>
      <c r="G138" s="173"/>
      <c r="H138" s="169"/>
    </row>
    <row r="139" spans="1:8" ht="18.75">
      <c r="A139" s="170" t="s">
        <v>1</v>
      </c>
      <c r="B139" s="170" t="s">
        <v>560</v>
      </c>
      <c r="C139" s="170" t="s">
        <v>286</v>
      </c>
      <c r="D139" s="170" t="s">
        <v>287</v>
      </c>
      <c r="E139" s="170" t="s">
        <v>561</v>
      </c>
      <c r="F139" s="170" t="s">
        <v>562</v>
      </c>
      <c r="G139" s="170"/>
      <c r="H139" s="115"/>
    </row>
    <row r="140" spans="1:8" ht="75">
      <c r="A140" s="104">
        <v>1</v>
      </c>
      <c r="B140" s="105" t="s">
        <v>533</v>
      </c>
      <c r="C140" s="106" t="s">
        <v>534</v>
      </c>
      <c r="D140" s="106">
        <v>2012</v>
      </c>
      <c r="E140" s="107">
        <v>250000</v>
      </c>
      <c r="F140" s="108">
        <v>4</v>
      </c>
      <c r="G140" s="109"/>
      <c r="H140" s="115"/>
    </row>
    <row r="141" spans="1:8" ht="18.75">
      <c r="A141" s="104">
        <v>2</v>
      </c>
      <c r="B141" s="110" t="s">
        <v>535</v>
      </c>
      <c r="C141" s="106" t="s">
        <v>534</v>
      </c>
      <c r="D141" s="106">
        <v>2013</v>
      </c>
      <c r="E141" s="107">
        <v>450000</v>
      </c>
      <c r="F141" s="108">
        <v>2</v>
      </c>
      <c r="G141" s="109"/>
      <c r="H141" s="115"/>
    </row>
    <row r="142" spans="1:8" ht="56.25">
      <c r="A142" s="104">
        <v>3</v>
      </c>
      <c r="B142" s="105" t="s">
        <v>536</v>
      </c>
      <c r="C142" s="106" t="s">
        <v>493</v>
      </c>
      <c r="D142" s="106">
        <v>2015</v>
      </c>
      <c r="E142" s="107">
        <v>335000</v>
      </c>
      <c r="F142" s="108">
        <v>10</v>
      </c>
      <c r="G142" s="109"/>
      <c r="H142" s="115"/>
    </row>
    <row r="143" spans="1:8" ht="37.5">
      <c r="A143" s="104">
        <v>4</v>
      </c>
      <c r="B143" s="110" t="s">
        <v>537</v>
      </c>
      <c r="C143" s="106" t="s">
        <v>493</v>
      </c>
      <c r="D143" s="106">
        <v>2016</v>
      </c>
      <c r="E143" s="107">
        <v>520000</v>
      </c>
      <c r="F143" s="108">
        <v>10</v>
      </c>
      <c r="G143" s="109"/>
      <c r="H143" s="115"/>
    </row>
    <row r="144" spans="1:8" ht="56.25">
      <c r="A144" s="104">
        <v>5</v>
      </c>
      <c r="B144" s="110" t="s">
        <v>538</v>
      </c>
      <c r="C144" s="106" t="s">
        <v>534</v>
      </c>
      <c r="D144" s="106">
        <v>2016</v>
      </c>
      <c r="E144" s="107">
        <v>335000</v>
      </c>
      <c r="F144" s="108">
        <v>10</v>
      </c>
      <c r="G144" s="109"/>
      <c r="H144" s="115"/>
    </row>
    <row r="145" spans="1:8" ht="93.75">
      <c r="A145" s="104">
        <v>6</v>
      </c>
      <c r="B145" s="105" t="s">
        <v>539</v>
      </c>
      <c r="C145" s="106" t="s">
        <v>493</v>
      </c>
      <c r="D145" s="106">
        <v>2017</v>
      </c>
      <c r="E145" s="107">
        <v>350000</v>
      </c>
      <c r="F145" s="108">
        <v>10</v>
      </c>
      <c r="G145" s="109"/>
      <c r="H145" s="115"/>
    </row>
    <row r="146" spans="1:8" ht="93.75">
      <c r="A146" s="104">
        <v>7</v>
      </c>
      <c r="B146" s="105" t="s">
        <v>540</v>
      </c>
      <c r="C146" s="106" t="s">
        <v>493</v>
      </c>
      <c r="D146" s="106">
        <v>2018</v>
      </c>
      <c r="E146" s="107">
        <v>350000</v>
      </c>
      <c r="F146" s="108">
        <v>10</v>
      </c>
      <c r="G146" s="109"/>
      <c r="H146" s="115"/>
    </row>
    <row r="147" spans="1:8" ht="56.25">
      <c r="A147" s="104">
        <v>8</v>
      </c>
      <c r="B147" s="105" t="s">
        <v>541</v>
      </c>
      <c r="C147" s="106" t="s">
        <v>531</v>
      </c>
      <c r="D147" s="106">
        <v>2015</v>
      </c>
      <c r="E147" s="107">
        <v>520000</v>
      </c>
      <c r="F147" s="108">
        <v>5</v>
      </c>
      <c r="G147" s="109"/>
      <c r="H147" s="115"/>
    </row>
    <row r="148" spans="1:8" ht="75">
      <c r="A148" s="104">
        <v>9</v>
      </c>
      <c r="B148" s="105" t="s">
        <v>542</v>
      </c>
      <c r="C148" s="106" t="s">
        <v>531</v>
      </c>
      <c r="D148" s="106">
        <v>2015</v>
      </c>
      <c r="E148" s="107">
        <v>520000</v>
      </c>
      <c r="F148" s="108">
        <v>5</v>
      </c>
      <c r="G148" s="109"/>
      <c r="H148" s="115"/>
    </row>
    <row r="149" spans="1:8" ht="56.25">
      <c r="A149" s="104">
        <v>10</v>
      </c>
      <c r="B149" s="105" t="s">
        <v>543</v>
      </c>
      <c r="C149" s="106" t="s">
        <v>493</v>
      </c>
      <c r="D149" s="106">
        <v>2018</v>
      </c>
      <c r="E149" s="107">
        <v>365000</v>
      </c>
      <c r="F149" s="108">
        <v>10</v>
      </c>
      <c r="G149" s="109"/>
      <c r="H149" s="115"/>
    </row>
    <row r="150" spans="1:8" ht="37.5">
      <c r="A150" s="104">
        <v>11</v>
      </c>
      <c r="B150" s="105" t="s">
        <v>544</v>
      </c>
      <c r="C150" s="106" t="s">
        <v>545</v>
      </c>
      <c r="D150" s="106">
        <v>2018</v>
      </c>
      <c r="E150" s="107">
        <v>550000</v>
      </c>
      <c r="F150" s="108">
        <v>2</v>
      </c>
      <c r="G150" s="109"/>
      <c r="H150" s="115"/>
    </row>
    <row r="151" spans="1:8" ht="56.25">
      <c r="A151" s="104">
        <v>12</v>
      </c>
      <c r="B151" s="111" t="s">
        <v>546</v>
      </c>
      <c r="C151" s="106" t="s">
        <v>534</v>
      </c>
      <c r="D151" s="106">
        <v>2013</v>
      </c>
      <c r="E151" s="107">
        <v>450000</v>
      </c>
      <c r="F151" s="108">
        <v>2</v>
      </c>
      <c r="G151" s="109"/>
      <c r="H151" s="115"/>
    </row>
    <row r="152" spans="1:8" ht="56.25">
      <c r="A152" s="104">
        <v>13</v>
      </c>
      <c r="B152" s="105" t="s">
        <v>547</v>
      </c>
      <c r="C152" s="106" t="s">
        <v>534</v>
      </c>
      <c r="D152" s="106">
        <v>2013</v>
      </c>
      <c r="E152" s="107">
        <v>152000</v>
      </c>
      <c r="F152" s="108">
        <v>1</v>
      </c>
      <c r="G152" s="109"/>
      <c r="H152" s="115"/>
    </row>
    <row r="153" spans="1:8" ht="18.75">
      <c r="A153" s="104">
        <v>14</v>
      </c>
      <c r="B153" s="105" t="s">
        <v>548</v>
      </c>
      <c r="C153" s="109" t="s">
        <v>545</v>
      </c>
      <c r="D153" s="109">
        <v>2020</v>
      </c>
      <c r="E153" s="112">
        <v>115000</v>
      </c>
      <c r="F153" s="109">
        <v>10</v>
      </c>
      <c r="G153" s="109"/>
      <c r="H153" s="115"/>
    </row>
    <row r="154" spans="1:8" ht="18.75">
      <c r="A154" s="104">
        <v>15</v>
      </c>
      <c r="B154" s="105" t="s">
        <v>549</v>
      </c>
      <c r="C154" s="109" t="s">
        <v>545</v>
      </c>
      <c r="D154" s="109">
        <v>2020</v>
      </c>
      <c r="E154" s="112">
        <v>125000</v>
      </c>
      <c r="F154" s="109">
        <v>10</v>
      </c>
      <c r="G154" s="109"/>
      <c r="H154" s="115"/>
    </row>
    <row r="155" spans="1:8" ht="18.75">
      <c r="A155" s="104">
        <v>16</v>
      </c>
      <c r="B155" s="105" t="s">
        <v>550</v>
      </c>
      <c r="C155" s="109" t="s">
        <v>545</v>
      </c>
      <c r="D155" s="109">
        <v>2020</v>
      </c>
      <c r="E155" s="112">
        <v>90000</v>
      </c>
      <c r="F155" s="109">
        <v>5</v>
      </c>
      <c r="G155" s="109"/>
      <c r="H155" s="115"/>
    </row>
    <row r="156" spans="1:8" ht="37.5">
      <c r="A156" s="104">
        <v>17</v>
      </c>
      <c r="B156" s="113" t="s">
        <v>551</v>
      </c>
      <c r="C156" s="109" t="s">
        <v>545</v>
      </c>
      <c r="D156" s="109">
        <v>2020</v>
      </c>
      <c r="E156" s="112">
        <v>90000</v>
      </c>
      <c r="F156" s="109">
        <v>10</v>
      </c>
      <c r="G156" s="109"/>
      <c r="H156" s="115"/>
    </row>
    <row r="157" spans="1:8" ht="37.5">
      <c r="A157" s="104">
        <v>18</v>
      </c>
      <c r="B157" s="113" t="s">
        <v>552</v>
      </c>
      <c r="C157" s="109" t="s">
        <v>545</v>
      </c>
      <c r="D157" s="109">
        <v>2013</v>
      </c>
      <c r="E157" s="109"/>
      <c r="F157" s="109">
        <v>10</v>
      </c>
      <c r="G157" s="109"/>
      <c r="H157" s="115"/>
    </row>
    <row r="158" spans="1:8" ht="37.5">
      <c r="A158" s="104">
        <v>19</v>
      </c>
      <c r="B158" s="113" t="s">
        <v>553</v>
      </c>
      <c r="C158" s="109" t="s">
        <v>545</v>
      </c>
      <c r="D158" s="109">
        <v>2020</v>
      </c>
      <c r="E158" s="112">
        <v>40000</v>
      </c>
      <c r="F158" s="109">
        <v>10</v>
      </c>
      <c r="G158" s="109"/>
      <c r="H158" s="115"/>
    </row>
    <row r="159" spans="1:8" ht="18.75">
      <c r="A159" s="104">
        <v>20</v>
      </c>
      <c r="B159" s="113" t="s">
        <v>554</v>
      </c>
      <c r="C159" s="109" t="s">
        <v>545</v>
      </c>
      <c r="D159" s="109">
        <v>2020</v>
      </c>
      <c r="E159" s="112">
        <v>240000</v>
      </c>
      <c r="F159" s="109">
        <v>10</v>
      </c>
      <c r="G159" s="109"/>
      <c r="H159" s="115"/>
    </row>
    <row r="160" spans="1:8" ht="18.75">
      <c r="A160" s="104">
        <v>21</v>
      </c>
      <c r="B160" s="114" t="s">
        <v>555</v>
      </c>
      <c r="C160" s="109" t="s">
        <v>545</v>
      </c>
      <c r="D160" s="109">
        <v>2020</v>
      </c>
      <c r="E160" s="112">
        <v>240000</v>
      </c>
      <c r="F160" s="114">
        <v>10</v>
      </c>
      <c r="G160" s="109"/>
      <c r="H160" s="115"/>
    </row>
    <row r="161" spans="2:7" ht="18.75">
      <c r="B161" s="174" t="s">
        <v>563</v>
      </c>
      <c r="C161" s="174"/>
      <c r="D161" s="174"/>
      <c r="E161" s="174"/>
      <c r="F161" s="175">
        <f>SUM(F140:F160)</f>
        <v>156</v>
      </c>
      <c r="G161" s="176"/>
    </row>
    <row r="163" spans="2:7" ht="20.25">
      <c r="B163" s="178" t="s">
        <v>565</v>
      </c>
      <c r="C163" s="178"/>
    </row>
  </sheetData>
  <mergeCells count="9">
    <mergeCell ref="A138:G138"/>
    <mergeCell ref="C136:E136"/>
    <mergeCell ref="B161:E161"/>
    <mergeCell ref="B163:C163"/>
    <mergeCell ref="A64:E64"/>
    <mergeCell ref="A65:G65"/>
    <mergeCell ref="A1:H1"/>
    <mergeCell ref="C82:E82"/>
    <mergeCell ref="C103:E10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SACH BS NĂM 2020</vt:lpstr>
      <vt:lpstr>SACH BS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2023-06-16T02:46:27Z</dcterms:created>
  <dcterms:modified xsi:type="dcterms:W3CDTF">2023-06-16T08:50:04Z</dcterms:modified>
</cp:coreProperties>
</file>