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ga\Benito\Kinh doanh\Khach hang mua sach\Dai hoc Vinh\DH Vinh (12.1.24 - KHTN, Kinh te, Su pham)\DH Vinh - Hop dong Kinh te (04.4.24)\"/>
    </mc:Choice>
  </mc:AlternateContent>
  <xr:revisionPtr revIDLastSave="0" documentId="13_ncr:1_{C035BBDC-89A9-40BD-B42B-B01377B485EF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PL02" sheetId="2" state="hidden" r:id="rId1"/>
    <sheet name="PLTL 01" sheetId="3" r:id="rId2"/>
    <sheet name="PLTL 02" sheetId="4" state="hidden" r:id="rId3"/>
  </sheets>
  <definedNames>
    <definedName name="_xlnm._FilterDatabase" localSheetId="1" hidden="1">'PLTL 01'!$A$10:$H$23</definedName>
    <definedName name="_xlnm.Print_Titles" localSheetId="1">'PLTL 01'!$10:$10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3" l="1"/>
  <c r="H23" i="4" l="1"/>
  <c r="F23" i="4"/>
  <c r="H23" i="2" l="1"/>
  <c r="F23" i="2" l="1"/>
</calcChain>
</file>

<file path=xl/sharedStrings.xml><?xml version="1.0" encoding="utf-8"?>
<sst xmlns="http://schemas.openxmlformats.org/spreadsheetml/2006/main" count="199" uniqueCount="119">
  <si>
    <t>STT</t>
  </si>
  <si>
    <t>ISBN</t>
  </si>
  <si>
    <t>Tên sách</t>
  </si>
  <si>
    <t>Ngành</t>
  </si>
  <si>
    <t>NXB</t>
  </si>
  <si>
    <t>Thành tiền</t>
  </si>
  <si>
    <t>Springer</t>
  </si>
  <si>
    <t>Tổng</t>
  </si>
  <si>
    <t>Business Research</t>
  </si>
  <si>
    <t>Quản trị KD</t>
  </si>
  <si>
    <t>Bloomsbury</t>
  </si>
  <si>
    <t>Human Resource Management</t>
  </si>
  <si>
    <t>International Business Negotiation</t>
  </si>
  <si>
    <t>Entrepreneurship and Small Business</t>
  </si>
  <si>
    <t>Entrepreneurship Theory and Practice</t>
  </si>
  <si>
    <t>Essentials of Business Communication</t>
  </si>
  <si>
    <t>Cengage</t>
  </si>
  <si>
    <t>The Legal Environment of Business</t>
  </si>
  <si>
    <t>Foundations of Business</t>
  </si>
  <si>
    <t>Business Communication</t>
  </si>
  <si>
    <t>Business</t>
  </si>
  <si>
    <t>Strategic Entrepreneurship</t>
  </si>
  <si>
    <t>Successful Negotiations</t>
  </si>
  <si>
    <t>CÔNG TY CP PHÁT HÀNH SÁCH TP. HCM -FAHASA</t>
  </si>
  <si>
    <t>60 - 62 Lê Lợi, Phường Bến Nghé, Quận 1, TP.HCM</t>
  </si>
  <si>
    <t xml:space="preserve">PHỤ LỤC HỢP ĐỒNG </t>
  </si>
  <si>
    <t>Số lượng</t>
  </si>
  <si>
    <t>Giá bán</t>
  </si>
  <si>
    <t>ĐẠI DIỆN BÊN BÁN</t>
  </si>
  <si>
    <t>ĐẠI DIỆN BÊN MUA</t>
  </si>
  <si>
    <t xml:space="preserve">  Phó Hiệu Trưởng</t>
  </si>
  <si>
    <t xml:space="preserve"> Phó Tổng Giám Đốc</t>
  </si>
  <si>
    <t>Số tiền bằng chữ: Bốn mươi chín triệu tám trăm chín mươi chín ngàn đồng</t>
  </si>
  <si>
    <t xml:space="preserve">PHỤ LỤC THANH LÝ HỢP ĐỒNG </t>
  </si>
  <si>
    <t>ĐẠI DIỆN BÊN A</t>
  </si>
  <si>
    <t>ĐẠI DIỆN BÊN B</t>
  </si>
  <si>
    <t>Phó Hiệu Trưởng</t>
  </si>
  <si>
    <t>Phó Tổng Giám Đốc</t>
  </si>
  <si>
    <t>Đính kèm theo Hợp đồng số:       /ĐHV-HĐ2023      Ngày         tháng            năm 2023</t>
  </si>
  <si>
    <t>Kèm theo biên bản nghiệm thu và thanh lý số:       /ĐHV-BBNT&amp;TL2023 Ngày           tháng            năm 2023</t>
  </si>
  <si>
    <t>CÔNG TY CP VĂN HÓA &amp; BẢN QUYỀN BENITO</t>
  </si>
  <si>
    <t>Số 10 ngách 43/5 phố Nguyễn Ngọc Nại, phường Khương Mai, quận Thanh Xuân, Thành phố Hà Nội</t>
  </si>
  <si>
    <t>Tác giả</t>
  </si>
  <si>
    <t>Nhà xuất bản</t>
  </si>
  <si>
    <t>Năm</t>
  </si>
  <si>
    <t>Phó Hiệu Trường</t>
  </si>
  <si>
    <t>Giám Đốc</t>
  </si>
  <si>
    <t>1</t>
  </si>
  <si>
    <t>2</t>
  </si>
  <si>
    <t>3</t>
  </si>
  <si>
    <t>4</t>
  </si>
  <si>
    <t>5</t>
  </si>
  <si>
    <t>6</t>
  </si>
  <si>
    <t>8</t>
  </si>
  <si>
    <t>9</t>
  </si>
  <si>
    <t>10</t>
  </si>
  <si>
    <t>11</t>
  </si>
  <si>
    <t>12</t>
  </si>
  <si>
    <t>7</t>
  </si>
  <si>
    <t>Kèm theo hợp đồng số:            /ĐHV-HĐ2024 Ngày           tháng            năm 2024</t>
  </si>
  <si>
    <t>198.000</t>
  </si>
  <si>
    <t>160.000</t>
  </si>
  <si>
    <t>89.000</t>
  </si>
  <si>
    <t>218.000</t>
  </si>
  <si>
    <t>890.000</t>
  </si>
  <si>
    <t>4.180.000</t>
  </si>
  <si>
    <t>1.090.000</t>
  </si>
  <si>
    <t>Giáo trình Phân tích và đầu tư chứng khoán</t>
  </si>
  <si>
    <t>Tô Kim Ngọc</t>
  </si>
  <si>
    <t>Học viện Ngân hàng</t>
  </si>
  <si>
    <t>Chuyển đổi số đến cốt lõi, nâng tầm năng lực lãnh đạo cho ngành nghề, doanh nghiệp và chính bản thân bạn</t>
  </si>
  <si>
    <t>Mark Raskino, Graham Waller,</t>
  </si>
  <si>
    <t>NXB Thông tin và truyền thông</t>
  </si>
  <si>
    <t>Đầu tư tài chính</t>
  </si>
  <si>
    <t xml:space="preserve">Bodie, Kane, Marcus, </t>
  </si>
  <si>
    <t>Kinh tế TP Hồ Chí Minh</t>
  </si>
  <si>
    <t>Quản lý dự án thành công</t>
  </si>
  <si>
    <t>Trevor L. Young,</t>
  </si>
  <si>
    <t>Hồng Đức</t>
  </si>
  <si>
    <t>Quản trị tài chính - đầu tư, lý thuyết và ứng dụng</t>
  </si>
  <si>
    <t xml:space="preserve">Viện nghiên cứu tin học và kinh tế ứng dụng, </t>
  </si>
  <si>
    <t>Lao động - xã hội</t>
  </si>
  <si>
    <t>Kinh tế phát triển - Bài tập và đáp án</t>
  </si>
  <si>
    <t>Nguyễn Văn Dung,</t>
  </si>
  <si>
    <t>Phương Đông,</t>
  </si>
  <si>
    <t>Lập và thẩm định dự án đầu tư</t>
  </si>
  <si>
    <t xml:space="preserve">Đinh Thế Hiển, </t>
  </si>
  <si>
    <t>Phân tích kinh tế - kỹ thuật các dự án đầu tư xây dựng</t>
  </si>
  <si>
    <t xml:space="preserve">Bùi Mạnh Hùng, Phạm Thị Thu Hiền, Nguyễn Thị Thu Nhàn, </t>
  </si>
  <si>
    <t xml:space="preserve"> Xây dựng,</t>
  </si>
  <si>
    <t>Giáo trình Nghiên cứu Marketing</t>
  </si>
  <si>
    <t>Nguyễn Viết Lâm</t>
  </si>
  <si>
    <t>Đại học Kinh tế quốc dân</t>
  </si>
  <si>
    <t>Giáo trình Quản trị doanh nghiệp thương mại</t>
  </si>
  <si>
    <t>Nguyễn Thừa Lộc, Trần Văn Bảo,</t>
  </si>
  <si>
    <t>Chế độ kế toán đơn vị hành chính sự nghiệp (Thông tư 107/2017/TT-BTC hướng dẫn chế độ kế toán hành chính, sự nghiệp)</t>
  </si>
  <si>
    <t>Bộ Tài chính</t>
  </si>
  <si>
    <t>Tài chính</t>
  </si>
  <si>
    <t>Kế toán thuế</t>
  </si>
  <si>
    <t>Nguyễn Phú Giang</t>
  </si>
  <si>
    <t>248.000</t>
  </si>
  <si>
    <t>659.000</t>
  </si>
  <si>
    <t>250.000</t>
  </si>
  <si>
    <t>97.000</t>
  </si>
  <si>
    <t>238.000</t>
  </si>
  <si>
    <t>209.000</t>
  </si>
  <si>
    <t>163.000</t>
  </si>
  <si>
    <t>350.000</t>
  </si>
  <si>
    <t>3.200.000</t>
  </si>
  <si>
    <t>2.480.000</t>
  </si>
  <si>
    <t>6.590.000</t>
  </si>
  <si>
    <t>2.500.000</t>
  </si>
  <si>
    <t>970.000</t>
  </si>
  <si>
    <t>2.380.000</t>
  </si>
  <si>
    <t>3.260.000</t>
  </si>
  <si>
    <t>3.500.000</t>
  </si>
  <si>
    <t>396.000</t>
  </si>
  <si>
    <t>31.436.000</t>
  </si>
  <si>
    <t>Số tiền bằng chữ: Ba mươi mốt triệu bốn trăm ba mươi sáu nghìn đồng./.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</si>
</sst>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20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3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3"/>
      <color rgb="FF000000"/>
      <name val="Times New Roman"/>
      <family val="1"/>
    </font>
    <font>
      <sz val="10"/>
      <color indexed="8"/>
      <name val="Arial"/>
      <family val="2"/>
    </font>
    <font>
      <b/>
      <i/>
      <sz val="10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8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1" fillId="0" borderId="0">
      <alignment vertical="top"/>
    </xf>
    <xf numFmtId="0" fontId="15" fillId="0" borderId="0"/>
    <xf numFmtId="43" fontId="15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6" fillId="0" borderId="0" xfId="0" applyFont="1" applyAlignment="1">
      <alignment vertical="center"/>
    </xf>
    <xf numFmtId="0" fontId="6" fillId="0" borderId="0" xfId="0" applyFont="1"/>
    <xf numFmtId="0" fontId="8" fillId="0" borderId="1" xfId="0" applyFont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vertical="center"/>
    </xf>
    <xf numFmtId="0" fontId="9" fillId="0" borderId="1" xfId="0" applyFont="1" applyBorder="1"/>
    <xf numFmtId="0" fontId="8" fillId="0" borderId="1" xfId="0" applyFont="1" applyBorder="1"/>
    <xf numFmtId="164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vertical="center"/>
    </xf>
    <xf numFmtId="0" fontId="7" fillId="0" borderId="0" xfId="0" applyFont="1"/>
    <xf numFmtId="0" fontId="10" fillId="0" borderId="0" xfId="0" applyFont="1"/>
    <xf numFmtId="0" fontId="8" fillId="3" borderId="1" xfId="0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1" applyNumberFormat="1" applyFont="1" applyFill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vertical="center"/>
    </xf>
    <xf numFmtId="164" fontId="8" fillId="0" borderId="1" xfId="1" applyNumberFormat="1" applyFont="1" applyBorder="1" applyAlignment="1">
      <alignment vertical="center"/>
    </xf>
    <xf numFmtId="0" fontId="12" fillId="0" borderId="0" xfId="0" applyFont="1"/>
    <xf numFmtId="0" fontId="13" fillId="0" borderId="0" xfId="0" applyFont="1"/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6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16" fillId="3" borderId="1" xfId="1" quotePrefix="1" applyNumberFormat="1" applyFont="1" applyFill="1" applyBorder="1" applyAlignment="1">
      <alignment horizontal="center" vertical="center" wrapText="1"/>
    </xf>
    <xf numFmtId="164" fontId="4" fillId="3" borderId="1" xfId="0" quotePrefix="1" applyNumberFormat="1" applyFont="1" applyFill="1" applyBorder="1" applyAlignment="1">
      <alignment horizontal="center" vertical="center" wrapText="1"/>
    </xf>
    <xf numFmtId="0" fontId="9" fillId="3" borderId="1" xfId="0" quotePrefix="1" applyFont="1" applyFill="1" applyBorder="1" applyAlignment="1">
      <alignment horizontal="center" vertical="center"/>
    </xf>
    <xf numFmtId="0" fontId="8" fillId="3" borderId="1" xfId="0" quotePrefix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64" fontId="8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justify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3" borderId="1" xfId="2" applyFont="1" applyFill="1" applyBorder="1" applyAlignment="1">
      <alignment horizontal="left" vertical="center" wrapText="1"/>
    </xf>
    <xf numFmtId="0" fontId="16" fillId="3" borderId="1" xfId="2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2</xdr:col>
      <xdr:colOff>928093</xdr:colOff>
      <xdr:row>3</xdr:row>
      <xdr:rowOff>133350</xdr:rowOff>
    </xdr:to>
    <xdr:pic>
      <xdr:nvPicPr>
        <xdr:cNvPr id="2" name="Picture 1" descr="new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18000" contrast="5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162532" cy="636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1012185</xdr:colOff>
      <xdr:row>3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5323EF-F3E2-4BF8-9CDB-7E1AC561A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59860" cy="5810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2</xdr:col>
      <xdr:colOff>928093</xdr:colOff>
      <xdr:row>3</xdr:row>
      <xdr:rowOff>133350</xdr:rowOff>
    </xdr:to>
    <xdr:pic>
      <xdr:nvPicPr>
        <xdr:cNvPr id="2" name="Picture 1" descr="newlogo">
          <a:extLst>
            <a:ext uri="{FF2B5EF4-FFF2-40B4-BE49-F238E27FC236}">
              <a16:creationId xmlns:a16="http://schemas.microsoft.com/office/drawing/2014/main" id="{0C1D2BA1-EB3A-4B5D-84B9-256F92FA3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18000" contrast="5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2442567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H27"/>
  <sheetViews>
    <sheetView workbookViewId="0">
      <selection activeCell="A8" sqref="A8"/>
    </sheetView>
  </sheetViews>
  <sheetFormatPr defaultColWidth="9.140625" defaultRowHeight="12.75" x14ac:dyDescent="0.2"/>
  <cols>
    <col min="1" max="1" width="6" style="1" customWidth="1"/>
    <col min="2" max="2" width="16.7109375" style="1" customWidth="1"/>
    <col min="3" max="3" width="39.42578125" style="1" customWidth="1"/>
    <col min="4" max="4" width="16.85546875" style="1" hidden="1" customWidth="1"/>
    <col min="5" max="5" width="14" style="1" customWidth="1"/>
    <col min="6" max="6" width="12.7109375" style="1" customWidth="1"/>
    <col min="7" max="7" width="13.5703125" style="1" customWidth="1"/>
    <col min="8" max="8" width="18.28515625" style="1" customWidth="1"/>
    <col min="9" max="16384" width="9.140625" style="1"/>
  </cols>
  <sheetData>
    <row r="5" spans="1:8" ht="15.75" x14ac:dyDescent="0.2">
      <c r="A5" s="5" t="s">
        <v>23</v>
      </c>
    </row>
    <row r="6" spans="1:8" ht="15.75" x14ac:dyDescent="0.2">
      <c r="A6" s="5" t="s">
        <v>24</v>
      </c>
    </row>
    <row r="7" spans="1:8" ht="29.25" customHeight="1" x14ac:dyDescent="0.35">
      <c r="A7" s="4" t="s">
        <v>25</v>
      </c>
    </row>
    <row r="8" spans="1:8" ht="14.25" customHeight="1" x14ac:dyDescent="0.2">
      <c r="A8" s="5" t="s">
        <v>38</v>
      </c>
    </row>
    <row r="9" spans="1:8" ht="9.75" customHeight="1" x14ac:dyDescent="0.2">
      <c r="A9" s="5"/>
    </row>
    <row r="10" spans="1:8" s="3" customFormat="1" ht="23.25" customHeight="1" x14ac:dyDescent="0.25">
      <c r="A10" s="7" t="s">
        <v>0</v>
      </c>
      <c r="B10" s="8" t="s">
        <v>1</v>
      </c>
      <c r="C10" s="9" t="s">
        <v>2</v>
      </c>
      <c r="D10" s="9" t="s">
        <v>3</v>
      </c>
      <c r="E10" s="10" t="s">
        <v>4</v>
      </c>
      <c r="F10" s="10" t="s">
        <v>26</v>
      </c>
      <c r="G10" s="11" t="s">
        <v>27</v>
      </c>
      <c r="H10" s="11" t="s">
        <v>5</v>
      </c>
    </row>
    <row r="11" spans="1:8" s="2" customFormat="1" ht="16.5" customHeight="1" x14ac:dyDescent="0.25">
      <c r="A11" s="12">
        <v>1</v>
      </c>
      <c r="B11" s="13">
        <v>9781352011814</v>
      </c>
      <c r="C11" s="14" t="s">
        <v>8</v>
      </c>
      <c r="D11" s="15" t="s">
        <v>9</v>
      </c>
      <c r="E11" s="16" t="s">
        <v>10</v>
      </c>
      <c r="F11" s="12">
        <v>1</v>
      </c>
      <c r="G11" s="17">
        <v>1396000</v>
      </c>
      <c r="H11" s="17">
        <v>1396000</v>
      </c>
    </row>
    <row r="12" spans="1:8" s="2" customFormat="1" ht="16.5" customHeight="1" x14ac:dyDescent="0.25">
      <c r="A12" s="12">
        <v>2</v>
      </c>
      <c r="B12" s="13">
        <v>9781352012606</v>
      </c>
      <c r="C12" s="14" t="s">
        <v>11</v>
      </c>
      <c r="D12" s="15" t="s">
        <v>9</v>
      </c>
      <c r="E12" s="16" t="s">
        <v>10</v>
      </c>
      <c r="F12" s="12">
        <v>1</v>
      </c>
      <c r="G12" s="17">
        <v>1658000</v>
      </c>
      <c r="H12" s="17">
        <v>1658000</v>
      </c>
    </row>
    <row r="13" spans="1:8" s="2" customFormat="1" ht="16.5" customHeight="1" x14ac:dyDescent="0.25">
      <c r="A13" s="12">
        <v>3</v>
      </c>
      <c r="B13" s="13">
        <v>9781352010046</v>
      </c>
      <c r="C13" s="14" t="s">
        <v>12</v>
      </c>
      <c r="D13" s="15" t="s">
        <v>9</v>
      </c>
      <c r="E13" s="16" t="s">
        <v>10</v>
      </c>
      <c r="F13" s="12">
        <v>1</v>
      </c>
      <c r="G13" s="17">
        <v>1454000</v>
      </c>
      <c r="H13" s="17">
        <v>1454000</v>
      </c>
    </row>
    <row r="14" spans="1:8" s="2" customFormat="1" ht="16.5" customHeight="1" x14ac:dyDescent="0.25">
      <c r="A14" s="12">
        <v>4</v>
      </c>
      <c r="B14" s="13">
        <v>9781352012491</v>
      </c>
      <c r="C14" s="14" t="s">
        <v>13</v>
      </c>
      <c r="D14" s="15" t="s">
        <v>9</v>
      </c>
      <c r="E14" s="16" t="s">
        <v>10</v>
      </c>
      <c r="F14" s="12">
        <v>1</v>
      </c>
      <c r="G14" s="17">
        <v>1658000</v>
      </c>
      <c r="H14" s="17">
        <v>1658000</v>
      </c>
    </row>
    <row r="15" spans="1:8" s="2" customFormat="1" ht="16.5" customHeight="1" x14ac:dyDescent="0.25">
      <c r="A15" s="12">
        <v>5</v>
      </c>
      <c r="B15" s="13">
        <v>9781137589552</v>
      </c>
      <c r="C15" s="14" t="s">
        <v>14</v>
      </c>
      <c r="D15" s="15" t="s">
        <v>9</v>
      </c>
      <c r="E15" s="16" t="s">
        <v>10</v>
      </c>
      <c r="F15" s="12">
        <v>1</v>
      </c>
      <c r="G15" s="17">
        <v>1600000</v>
      </c>
      <c r="H15" s="17">
        <v>1600000</v>
      </c>
    </row>
    <row r="16" spans="1:8" s="2" customFormat="1" ht="16.5" customHeight="1" x14ac:dyDescent="0.25">
      <c r="A16" s="12">
        <v>6</v>
      </c>
      <c r="B16" s="13">
        <v>9780357714973</v>
      </c>
      <c r="C16" s="14" t="s">
        <v>15</v>
      </c>
      <c r="D16" s="15" t="s">
        <v>9</v>
      </c>
      <c r="E16" s="16" t="s">
        <v>16</v>
      </c>
      <c r="F16" s="12">
        <v>1</v>
      </c>
      <c r="G16" s="17">
        <v>6355000</v>
      </c>
      <c r="H16" s="17">
        <v>6355000</v>
      </c>
    </row>
    <row r="17" spans="1:8" s="2" customFormat="1" ht="16.5" customHeight="1" x14ac:dyDescent="0.25">
      <c r="A17" s="12">
        <v>7</v>
      </c>
      <c r="B17" s="13">
        <v>9780357451724</v>
      </c>
      <c r="C17" s="14" t="s">
        <v>17</v>
      </c>
      <c r="D17" s="15" t="s">
        <v>9</v>
      </c>
      <c r="E17" s="16" t="s">
        <v>16</v>
      </c>
      <c r="F17" s="12">
        <v>1</v>
      </c>
      <c r="G17" s="17">
        <v>8162000</v>
      </c>
      <c r="H17" s="17">
        <v>8162000</v>
      </c>
    </row>
    <row r="18" spans="1:8" s="2" customFormat="1" ht="16.5" customHeight="1" x14ac:dyDescent="0.25">
      <c r="A18" s="12">
        <v>8</v>
      </c>
      <c r="B18" s="13">
        <v>9780357717943</v>
      </c>
      <c r="C18" s="14" t="s">
        <v>18</v>
      </c>
      <c r="D18" s="15" t="s">
        <v>9</v>
      </c>
      <c r="E18" s="16" t="s">
        <v>16</v>
      </c>
      <c r="F18" s="12">
        <v>1</v>
      </c>
      <c r="G18" s="17">
        <v>3601000</v>
      </c>
      <c r="H18" s="17">
        <v>3601000</v>
      </c>
    </row>
    <row r="19" spans="1:8" s="2" customFormat="1" ht="16.5" customHeight="1" x14ac:dyDescent="0.25">
      <c r="A19" s="12">
        <v>9</v>
      </c>
      <c r="B19" s="13">
        <v>9780357129234</v>
      </c>
      <c r="C19" s="14" t="s">
        <v>19</v>
      </c>
      <c r="D19" s="15" t="s">
        <v>9</v>
      </c>
      <c r="E19" s="16" t="s">
        <v>16</v>
      </c>
      <c r="F19" s="12">
        <v>1</v>
      </c>
      <c r="G19" s="17">
        <v>8362000</v>
      </c>
      <c r="H19" s="17">
        <v>8362000</v>
      </c>
    </row>
    <row r="20" spans="1:8" s="2" customFormat="1" ht="16.5" customHeight="1" x14ac:dyDescent="0.25">
      <c r="A20" s="12">
        <v>10</v>
      </c>
      <c r="B20" s="13">
        <v>9780357447642</v>
      </c>
      <c r="C20" s="14" t="s">
        <v>20</v>
      </c>
      <c r="D20" s="15" t="s">
        <v>9</v>
      </c>
      <c r="E20" s="16" t="s">
        <v>16</v>
      </c>
      <c r="F20" s="12">
        <v>1</v>
      </c>
      <c r="G20" s="17">
        <v>8162000</v>
      </c>
      <c r="H20" s="17">
        <v>8162000</v>
      </c>
    </row>
    <row r="21" spans="1:8" s="2" customFormat="1" ht="16.5" customHeight="1" x14ac:dyDescent="0.25">
      <c r="A21" s="12">
        <v>11</v>
      </c>
      <c r="B21" s="13">
        <v>9783030860318</v>
      </c>
      <c r="C21" s="14" t="s">
        <v>21</v>
      </c>
      <c r="D21" s="15" t="s">
        <v>9</v>
      </c>
      <c r="E21" s="16" t="s">
        <v>6</v>
      </c>
      <c r="F21" s="12">
        <v>1</v>
      </c>
      <c r="G21" s="17">
        <v>4789000</v>
      </c>
      <c r="H21" s="17">
        <v>4789000</v>
      </c>
    </row>
    <row r="22" spans="1:8" s="2" customFormat="1" ht="16.5" customHeight="1" x14ac:dyDescent="0.25">
      <c r="A22" s="12">
        <v>12</v>
      </c>
      <c r="B22" s="13">
        <v>9783658357016</v>
      </c>
      <c r="C22" s="14" t="s">
        <v>22</v>
      </c>
      <c r="D22" s="15" t="s">
        <v>9</v>
      </c>
      <c r="E22" s="16" t="s">
        <v>6</v>
      </c>
      <c r="F22" s="12">
        <v>1</v>
      </c>
      <c r="G22" s="17">
        <v>2702000</v>
      </c>
      <c r="H22" s="17">
        <v>2702000</v>
      </c>
    </row>
    <row r="23" spans="1:8" ht="18" customHeight="1" x14ac:dyDescent="0.25">
      <c r="A23" s="18"/>
      <c r="B23" s="53" t="s">
        <v>7</v>
      </c>
      <c r="C23" s="54"/>
      <c r="D23" s="19"/>
      <c r="E23" s="19"/>
      <c r="F23" s="7">
        <f>SUM(F11:F22)</f>
        <v>12</v>
      </c>
      <c r="G23" s="29"/>
      <c r="H23" s="30">
        <f>SUM(H11:H22)</f>
        <v>49899000</v>
      </c>
    </row>
    <row r="24" spans="1:8" ht="15.75" x14ac:dyDescent="0.2">
      <c r="A24" s="5" t="s">
        <v>32</v>
      </c>
    </row>
    <row r="25" spans="1:8" ht="15.75" x14ac:dyDescent="0.25">
      <c r="A25" s="6"/>
    </row>
    <row r="26" spans="1:8" ht="16.5" x14ac:dyDescent="0.25">
      <c r="B26" s="22" t="s">
        <v>34</v>
      </c>
      <c r="C26" s="22"/>
      <c r="D26" s="23"/>
      <c r="E26" s="23"/>
      <c r="F26" s="23"/>
      <c r="G26" s="55" t="s">
        <v>35</v>
      </c>
      <c r="H26" s="55"/>
    </row>
    <row r="27" spans="1:8" ht="16.5" x14ac:dyDescent="0.25">
      <c r="B27" s="56" t="s">
        <v>36</v>
      </c>
      <c r="C27" s="56"/>
      <c r="D27" s="23"/>
      <c r="E27" s="23"/>
      <c r="F27" s="23"/>
      <c r="G27" s="22" t="s">
        <v>37</v>
      </c>
      <c r="H27" s="23"/>
    </row>
  </sheetData>
  <mergeCells count="3">
    <mergeCell ref="B23:C23"/>
    <mergeCell ref="G26:H26"/>
    <mergeCell ref="B27:C27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H30"/>
  <sheetViews>
    <sheetView tabSelected="1" topLeftCell="A10" workbookViewId="0">
      <selection activeCell="O12" sqref="O12"/>
    </sheetView>
  </sheetViews>
  <sheetFormatPr defaultColWidth="9.140625" defaultRowHeight="12.75" x14ac:dyDescent="0.2"/>
  <cols>
    <col min="1" max="1" width="6.7109375" style="1" customWidth="1"/>
    <col min="2" max="2" width="42.7109375" style="33" customWidth="1"/>
    <col min="3" max="3" width="26" style="33" customWidth="1"/>
    <col min="4" max="4" width="16" style="33" customWidth="1"/>
    <col min="5" max="5" width="7.5703125" style="1" customWidth="1"/>
    <col min="6" max="6" width="10.7109375" style="36" customWidth="1"/>
    <col min="7" max="7" width="7.28515625" style="1" customWidth="1"/>
    <col min="8" max="8" width="14.7109375" style="36" customWidth="1"/>
    <col min="9" max="16384" width="9.140625" style="1"/>
  </cols>
  <sheetData>
    <row r="5" spans="1:8" ht="15.75" x14ac:dyDescent="0.2">
      <c r="A5" s="5" t="s">
        <v>40</v>
      </c>
    </row>
    <row r="6" spans="1:8" ht="15.75" x14ac:dyDescent="0.2">
      <c r="A6" s="5" t="s">
        <v>41</v>
      </c>
    </row>
    <row r="7" spans="1:8" ht="29.25" customHeight="1" x14ac:dyDescent="0.35">
      <c r="A7" s="4" t="s">
        <v>25</v>
      </c>
    </row>
    <row r="8" spans="1:8" ht="23.25" customHeight="1" x14ac:dyDescent="0.2">
      <c r="A8" s="5" t="s">
        <v>59</v>
      </c>
    </row>
    <row r="9" spans="1:8" ht="14.25" customHeight="1" x14ac:dyDescent="0.2">
      <c r="A9" s="5"/>
    </row>
    <row r="10" spans="1:8" s="3" customFormat="1" ht="36" customHeight="1" x14ac:dyDescent="0.25">
      <c r="A10" s="24" t="s">
        <v>0</v>
      </c>
      <c r="B10" s="25" t="s">
        <v>2</v>
      </c>
      <c r="C10" s="27" t="s">
        <v>42</v>
      </c>
      <c r="D10" s="27" t="s">
        <v>43</v>
      </c>
      <c r="E10" s="27" t="s">
        <v>44</v>
      </c>
      <c r="F10" s="27" t="s">
        <v>27</v>
      </c>
      <c r="G10" s="28" t="s">
        <v>26</v>
      </c>
      <c r="H10" s="28" t="s">
        <v>5</v>
      </c>
    </row>
    <row r="11" spans="1:8" s="2" customFormat="1" ht="31.5" x14ac:dyDescent="0.25">
      <c r="A11" s="43" t="s">
        <v>47</v>
      </c>
      <c r="B11" s="39" t="s">
        <v>67</v>
      </c>
      <c r="C11" s="47" t="s">
        <v>68</v>
      </c>
      <c r="D11" s="39" t="s">
        <v>69</v>
      </c>
      <c r="E11" s="40">
        <v>2022</v>
      </c>
      <c r="F11" s="41" t="s">
        <v>61</v>
      </c>
      <c r="G11" s="38">
        <v>20</v>
      </c>
      <c r="H11" s="42" t="s">
        <v>108</v>
      </c>
    </row>
    <row r="12" spans="1:8" s="2" customFormat="1" ht="47.25" x14ac:dyDescent="0.25">
      <c r="A12" s="43" t="s">
        <v>48</v>
      </c>
      <c r="B12" s="48" t="s">
        <v>70</v>
      </c>
      <c r="C12" s="48" t="s">
        <v>71</v>
      </c>
      <c r="D12" s="48" t="s">
        <v>72</v>
      </c>
      <c r="E12" s="38">
        <v>2020</v>
      </c>
      <c r="F12" s="41" t="s">
        <v>100</v>
      </c>
      <c r="G12" s="38">
        <v>10</v>
      </c>
      <c r="H12" s="42" t="s">
        <v>109</v>
      </c>
    </row>
    <row r="13" spans="1:8" s="2" customFormat="1" ht="31.5" x14ac:dyDescent="0.25">
      <c r="A13" s="43" t="s">
        <v>49</v>
      </c>
      <c r="B13" s="48" t="s">
        <v>73</v>
      </c>
      <c r="C13" s="48" t="s">
        <v>74</v>
      </c>
      <c r="D13" s="49" t="s">
        <v>75</v>
      </c>
      <c r="E13" s="40">
        <v>2019</v>
      </c>
      <c r="F13" s="41" t="s">
        <v>101</v>
      </c>
      <c r="G13" s="38">
        <v>10</v>
      </c>
      <c r="H13" s="42" t="s">
        <v>110</v>
      </c>
    </row>
    <row r="14" spans="1:8" s="2" customFormat="1" ht="15.75" x14ac:dyDescent="0.25">
      <c r="A14" s="43" t="s">
        <v>50</v>
      </c>
      <c r="B14" s="50" t="s">
        <v>76</v>
      </c>
      <c r="C14" s="50" t="s">
        <v>77</v>
      </c>
      <c r="D14" s="48" t="s">
        <v>78</v>
      </c>
      <c r="E14" s="40">
        <v>2018</v>
      </c>
      <c r="F14" s="41" t="s">
        <v>62</v>
      </c>
      <c r="G14" s="38">
        <v>10</v>
      </c>
      <c r="H14" s="42" t="s">
        <v>64</v>
      </c>
    </row>
    <row r="15" spans="1:8" s="2" customFormat="1" ht="31.5" x14ac:dyDescent="0.25">
      <c r="A15" s="43" t="s">
        <v>51</v>
      </c>
      <c r="B15" s="50" t="s">
        <v>79</v>
      </c>
      <c r="C15" s="50" t="s">
        <v>80</v>
      </c>
      <c r="D15" s="48" t="s">
        <v>81</v>
      </c>
      <c r="E15" s="51">
        <v>2015</v>
      </c>
      <c r="F15" s="41" t="s">
        <v>102</v>
      </c>
      <c r="G15" s="38">
        <v>10</v>
      </c>
      <c r="H15" s="42" t="s">
        <v>111</v>
      </c>
    </row>
    <row r="16" spans="1:8" s="2" customFormat="1" ht="15.75" x14ac:dyDescent="0.25">
      <c r="A16" s="43" t="s">
        <v>52</v>
      </c>
      <c r="B16" s="50" t="s">
        <v>82</v>
      </c>
      <c r="C16" s="50" t="s">
        <v>83</v>
      </c>
      <c r="D16" s="48" t="s">
        <v>84</v>
      </c>
      <c r="E16" s="51">
        <v>2012</v>
      </c>
      <c r="F16" s="41" t="s">
        <v>103</v>
      </c>
      <c r="G16" s="38">
        <v>10</v>
      </c>
      <c r="H16" s="42" t="s">
        <v>112</v>
      </c>
    </row>
    <row r="17" spans="1:8" s="2" customFormat="1" ht="31.5" x14ac:dyDescent="0.25">
      <c r="A17" s="43" t="s">
        <v>58</v>
      </c>
      <c r="B17" s="50" t="s">
        <v>85</v>
      </c>
      <c r="C17" s="50" t="s">
        <v>86</v>
      </c>
      <c r="D17" s="48" t="s">
        <v>75</v>
      </c>
      <c r="E17" s="51">
        <v>2018</v>
      </c>
      <c r="F17" s="41" t="s">
        <v>104</v>
      </c>
      <c r="G17" s="38">
        <v>10</v>
      </c>
      <c r="H17" s="42" t="s">
        <v>113</v>
      </c>
    </row>
    <row r="18" spans="1:8" s="2" customFormat="1" ht="47.25" x14ac:dyDescent="0.25">
      <c r="A18" s="43" t="s">
        <v>53</v>
      </c>
      <c r="B18" s="50" t="s">
        <v>87</v>
      </c>
      <c r="C18" s="50" t="s">
        <v>88</v>
      </c>
      <c r="D18" s="48" t="s">
        <v>89</v>
      </c>
      <c r="E18" s="51">
        <v>2020</v>
      </c>
      <c r="F18" s="41" t="s">
        <v>63</v>
      </c>
      <c r="G18" s="38">
        <v>5</v>
      </c>
      <c r="H18" s="42" t="s">
        <v>66</v>
      </c>
    </row>
    <row r="19" spans="1:8" s="2" customFormat="1" ht="31.5" x14ac:dyDescent="0.25">
      <c r="A19" s="43" t="s">
        <v>54</v>
      </c>
      <c r="B19" s="52" t="s">
        <v>90</v>
      </c>
      <c r="C19" s="47" t="s">
        <v>91</v>
      </c>
      <c r="D19" s="47" t="s">
        <v>92</v>
      </c>
      <c r="E19" s="40">
        <v>2023</v>
      </c>
      <c r="F19" s="41" t="s">
        <v>105</v>
      </c>
      <c r="G19" s="38">
        <v>20</v>
      </c>
      <c r="H19" s="42" t="s">
        <v>65</v>
      </c>
    </row>
    <row r="20" spans="1:8" s="2" customFormat="1" ht="31.5" x14ac:dyDescent="0.25">
      <c r="A20" s="43" t="s">
        <v>55</v>
      </c>
      <c r="B20" s="50" t="s">
        <v>93</v>
      </c>
      <c r="C20" s="50" t="s">
        <v>94</v>
      </c>
      <c r="D20" s="48" t="s">
        <v>92</v>
      </c>
      <c r="E20" s="51">
        <v>2021</v>
      </c>
      <c r="F20" s="41" t="s">
        <v>106</v>
      </c>
      <c r="G20" s="38">
        <v>20</v>
      </c>
      <c r="H20" s="42" t="s">
        <v>114</v>
      </c>
    </row>
    <row r="21" spans="1:8" s="2" customFormat="1" ht="47.25" x14ac:dyDescent="0.25">
      <c r="A21" s="43" t="s">
        <v>56</v>
      </c>
      <c r="B21" s="50" t="s">
        <v>95</v>
      </c>
      <c r="C21" s="50" t="s">
        <v>96</v>
      </c>
      <c r="D21" s="48" t="s">
        <v>97</v>
      </c>
      <c r="E21" s="51">
        <v>2017</v>
      </c>
      <c r="F21" s="41" t="s">
        <v>107</v>
      </c>
      <c r="G21" s="38">
        <v>10</v>
      </c>
      <c r="H21" s="42" t="s">
        <v>115</v>
      </c>
    </row>
    <row r="22" spans="1:8" s="2" customFormat="1" ht="15.75" x14ac:dyDescent="0.25">
      <c r="A22" s="43" t="s">
        <v>57</v>
      </c>
      <c r="B22" s="50" t="s">
        <v>98</v>
      </c>
      <c r="C22" s="50" t="s">
        <v>99</v>
      </c>
      <c r="D22" s="48" t="s">
        <v>97</v>
      </c>
      <c r="E22" s="51">
        <v>2016</v>
      </c>
      <c r="F22" s="41" t="s">
        <v>60</v>
      </c>
      <c r="G22" s="38">
        <v>2</v>
      </c>
      <c r="H22" s="42" t="s">
        <v>116</v>
      </c>
    </row>
    <row r="23" spans="1:8" s="36" customFormat="1" ht="15.75" x14ac:dyDescent="0.2">
      <c r="A23" s="44"/>
      <c r="B23" s="45" t="s">
        <v>7</v>
      </c>
      <c r="C23" s="45"/>
      <c r="D23" s="45"/>
      <c r="E23" s="24"/>
      <c r="F23" s="45"/>
      <c r="G23" s="24">
        <f>SUM(G11:G22)</f>
        <v>137</v>
      </c>
      <c r="H23" s="46" t="s">
        <v>117</v>
      </c>
    </row>
    <row r="24" spans="1:8" ht="16.5" x14ac:dyDescent="0.25">
      <c r="A24" s="31"/>
      <c r="B24" s="34"/>
      <c r="C24" s="34"/>
      <c r="D24" s="34"/>
      <c r="E24" s="22"/>
      <c r="F24" s="37"/>
      <c r="G24" s="22"/>
      <c r="H24" s="37"/>
    </row>
    <row r="25" spans="1:8" ht="16.5" x14ac:dyDescent="0.25">
      <c r="A25" s="32" t="s">
        <v>118</v>
      </c>
      <c r="B25" s="34"/>
      <c r="C25" s="34"/>
      <c r="D25" s="34"/>
      <c r="E25" s="22"/>
      <c r="F25" s="37"/>
      <c r="G25" s="22"/>
      <c r="H25" s="37"/>
    </row>
    <row r="26" spans="1:8" ht="16.5" x14ac:dyDescent="0.25">
      <c r="B26" s="34"/>
      <c r="C26" s="34"/>
      <c r="D26" s="34"/>
      <c r="E26" s="22"/>
      <c r="F26" s="37"/>
      <c r="G26" s="22"/>
      <c r="H26" s="37"/>
    </row>
    <row r="27" spans="1:8" ht="16.5" x14ac:dyDescent="0.25">
      <c r="B27" s="35" t="s">
        <v>29</v>
      </c>
      <c r="C27" s="34"/>
      <c r="D27" s="34"/>
      <c r="E27" s="22"/>
      <c r="F27" s="57" t="s">
        <v>28</v>
      </c>
      <c r="G27" s="57"/>
      <c r="H27" s="57"/>
    </row>
    <row r="28" spans="1:8" ht="16.5" x14ac:dyDescent="0.25">
      <c r="B28" s="35" t="s">
        <v>45</v>
      </c>
      <c r="C28" s="34"/>
      <c r="D28" s="34"/>
      <c r="E28" s="22"/>
      <c r="F28" s="57" t="s">
        <v>46</v>
      </c>
      <c r="G28" s="57"/>
      <c r="H28" s="57"/>
    </row>
    <row r="29" spans="1:8" ht="16.5" x14ac:dyDescent="0.25">
      <c r="B29" s="34"/>
      <c r="C29" s="34"/>
      <c r="D29" s="34"/>
      <c r="E29" s="22"/>
      <c r="F29" s="37"/>
      <c r="G29" s="22"/>
      <c r="H29" s="37"/>
    </row>
    <row r="30" spans="1:8" ht="16.5" x14ac:dyDescent="0.25">
      <c r="B30" s="34"/>
      <c r="C30" s="34"/>
      <c r="D30" s="34"/>
      <c r="E30" s="22"/>
      <c r="F30" s="37"/>
      <c r="G30" s="22"/>
      <c r="H30" s="37"/>
    </row>
  </sheetData>
  <autoFilter ref="A10:H23" xr:uid="{00000000-0009-0000-0000-000001000000}"/>
  <mergeCells count="2">
    <mergeCell ref="F27:H27"/>
    <mergeCell ref="F28:H28"/>
  </mergeCells>
  <phoneticPr fontId="14" type="noConversion"/>
  <pageMargins left="0.75" right="0.55000000000000004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H27"/>
  <sheetViews>
    <sheetView workbookViewId="0">
      <selection activeCell="C18" sqref="C18"/>
    </sheetView>
  </sheetViews>
  <sheetFormatPr defaultColWidth="9.140625" defaultRowHeight="12.75" x14ac:dyDescent="0.2"/>
  <cols>
    <col min="1" max="1" width="6" style="1" customWidth="1"/>
    <col min="2" max="2" width="16.7109375" style="1" customWidth="1"/>
    <col min="3" max="3" width="39.42578125" style="1" customWidth="1"/>
    <col min="4" max="4" width="16.85546875" style="1" hidden="1" customWidth="1"/>
    <col min="5" max="5" width="14" style="1" customWidth="1"/>
    <col min="6" max="6" width="12.7109375" style="1" customWidth="1"/>
    <col min="7" max="7" width="13.5703125" style="1" customWidth="1"/>
    <col min="8" max="8" width="18.28515625" style="1" customWidth="1"/>
    <col min="9" max="16384" width="9.140625" style="1"/>
  </cols>
  <sheetData>
    <row r="5" spans="1:8" ht="15.75" x14ac:dyDescent="0.2">
      <c r="A5" s="5" t="s">
        <v>23</v>
      </c>
    </row>
    <row r="6" spans="1:8" ht="15.75" x14ac:dyDescent="0.2">
      <c r="A6" s="5" t="s">
        <v>24</v>
      </c>
    </row>
    <row r="7" spans="1:8" ht="29.25" customHeight="1" x14ac:dyDescent="0.35">
      <c r="A7" s="4" t="s">
        <v>33</v>
      </c>
    </row>
    <row r="8" spans="1:8" ht="14.25" customHeight="1" x14ac:dyDescent="0.2">
      <c r="A8" s="5" t="s">
        <v>39</v>
      </c>
    </row>
    <row r="9" spans="1:8" ht="9.75" customHeight="1" x14ac:dyDescent="0.2">
      <c r="A9" s="5"/>
    </row>
    <row r="10" spans="1:8" s="3" customFormat="1" ht="23.25" customHeight="1" x14ac:dyDescent="0.25">
      <c r="A10" s="24" t="s">
        <v>0</v>
      </c>
      <c r="B10" s="25" t="s">
        <v>1</v>
      </c>
      <c r="C10" s="26" t="s">
        <v>2</v>
      </c>
      <c r="D10" s="26" t="s">
        <v>3</v>
      </c>
      <c r="E10" s="27" t="s">
        <v>4</v>
      </c>
      <c r="F10" s="27" t="s">
        <v>26</v>
      </c>
      <c r="G10" s="28" t="s">
        <v>27</v>
      </c>
      <c r="H10" s="28" t="s">
        <v>5</v>
      </c>
    </row>
    <row r="11" spans="1:8" s="2" customFormat="1" ht="16.5" customHeight="1" x14ac:dyDescent="0.25">
      <c r="A11" s="12">
        <v>1</v>
      </c>
      <c r="B11" s="13">
        <v>9781352011814</v>
      </c>
      <c r="C11" s="14" t="s">
        <v>8</v>
      </c>
      <c r="D11" s="15" t="s">
        <v>9</v>
      </c>
      <c r="E11" s="16" t="s">
        <v>10</v>
      </c>
      <c r="F11" s="12">
        <v>1</v>
      </c>
      <c r="G11" s="17">
        <v>1396000</v>
      </c>
      <c r="H11" s="17">
        <v>1396000</v>
      </c>
    </row>
    <row r="12" spans="1:8" s="2" customFormat="1" ht="16.5" customHeight="1" x14ac:dyDescent="0.25">
      <c r="A12" s="12">
        <v>2</v>
      </c>
      <c r="B12" s="13">
        <v>9781352012606</v>
      </c>
      <c r="C12" s="14" t="s">
        <v>11</v>
      </c>
      <c r="D12" s="15" t="s">
        <v>9</v>
      </c>
      <c r="E12" s="16" t="s">
        <v>10</v>
      </c>
      <c r="F12" s="12">
        <v>1</v>
      </c>
      <c r="G12" s="17">
        <v>1658000</v>
      </c>
      <c r="H12" s="17">
        <v>1658000</v>
      </c>
    </row>
    <row r="13" spans="1:8" s="2" customFormat="1" ht="16.5" customHeight="1" x14ac:dyDescent="0.25">
      <c r="A13" s="12">
        <v>3</v>
      </c>
      <c r="B13" s="13">
        <v>9781352010046</v>
      </c>
      <c r="C13" s="14" t="s">
        <v>12</v>
      </c>
      <c r="D13" s="15" t="s">
        <v>9</v>
      </c>
      <c r="E13" s="16" t="s">
        <v>10</v>
      </c>
      <c r="F13" s="12">
        <v>1</v>
      </c>
      <c r="G13" s="17">
        <v>1454000</v>
      </c>
      <c r="H13" s="17">
        <v>1454000</v>
      </c>
    </row>
    <row r="14" spans="1:8" s="2" customFormat="1" ht="16.5" customHeight="1" x14ac:dyDescent="0.25">
      <c r="A14" s="12">
        <v>4</v>
      </c>
      <c r="B14" s="13">
        <v>9781352012491</v>
      </c>
      <c r="C14" s="14" t="s">
        <v>13</v>
      </c>
      <c r="D14" s="15" t="s">
        <v>9</v>
      </c>
      <c r="E14" s="16" t="s">
        <v>10</v>
      </c>
      <c r="F14" s="12">
        <v>1</v>
      </c>
      <c r="G14" s="17">
        <v>1658000</v>
      </c>
      <c r="H14" s="17">
        <v>1658000</v>
      </c>
    </row>
    <row r="15" spans="1:8" s="2" customFormat="1" ht="16.5" customHeight="1" x14ac:dyDescent="0.25">
      <c r="A15" s="12">
        <v>5</v>
      </c>
      <c r="B15" s="13">
        <v>9781137589552</v>
      </c>
      <c r="C15" s="14" t="s">
        <v>14</v>
      </c>
      <c r="D15" s="15" t="s">
        <v>9</v>
      </c>
      <c r="E15" s="16" t="s">
        <v>10</v>
      </c>
      <c r="F15" s="12">
        <v>1</v>
      </c>
      <c r="G15" s="17">
        <v>1600000</v>
      </c>
      <c r="H15" s="17">
        <v>1600000</v>
      </c>
    </row>
    <row r="16" spans="1:8" s="2" customFormat="1" ht="16.5" customHeight="1" x14ac:dyDescent="0.25">
      <c r="A16" s="12">
        <v>6</v>
      </c>
      <c r="B16" s="13">
        <v>9780357714973</v>
      </c>
      <c r="C16" s="14" t="s">
        <v>15</v>
      </c>
      <c r="D16" s="15" t="s">
        <v>9</v>
      </c>
      <c r="E16" s="16" t="s">
        <v>16</v>
      </c>
      <c r="F16" s="12">
        <v>1</v>
      </c>
      <c r="G16" s="17">
        <v>6355000</v>
      </c>
      <c r="H16" s="17">
        <v>6355000</v>
      </c>
    </row>
    <row r="17" spans="1:8" s="2" customFormat="1" ht="16.5" customHeight="1" x14ac:dyDescent="0.25">
      <c r="A17" s="12">
        <v>7</v>
      </c>
      <c r="B17" s="13">
        <v>9780357451724</v>
      </c>
      <c r="C17" s="14" t="s">
        <v>17</v>
      </c>
      <c r="D17" s="15" t="s">
        <v>9</v>
      </c>
      <c r="E17" s="16" t="s">
        <v>16</v>
      </c>
      <c r="F17" s="12">
        <v>1</v>
      </c>
      <c r="G17" s="17">
        <v>8162000</v>
      </c>
      <c r="H17" s="17">
        <v>8162000</v>
      </c>
    </row>
    <row r="18" spans="1:8" s="2" customFormat="1" ht="16.5" customHeight="1" x14ac:dyDescent="0.25">
      <c r="A18" s="12">
        <v>8</v>
      </c>
      <c r="B18" s="13">
        <v>9780357717943</v>
      </c>
      <c r="C18" s="14" t="s">
        <v>18</v>
      </c>
      <c r="D18" s="15" t="s">
        <v>9</v>
      </c>
      <c r="E18" s="16" t="s">
        <v>16</v>
      </c>
      <c r="F18" s="12">
        <v>1</v>
      </c>
      <c r="G18" s="17">
        <v>3601000</v>
      </c>
      <c r="H18" s="17">
        <v>3601000</v>
      </c>
    </row>
    <row r="19" spans="1:8" s="2" customFormat="1" ht="16.5" customHeight="1" x14ac:dyDescent="0.25">
      <c r="A19" s="12">
        <v>9</v>
      </c>
      <c r="B19" s="13">
        <v>9780357129234</v>
      </c>
      <c r="C19" s="14" t="s">
        <v>19</v>
      </c>
      <c r="D19" s="15" t="s">
        <v>9</v>
      </c>
      <c r="E19" s="16" t="s">
        <v>16</v>
      </c>
      <c r="F19" s="12">
        <v>1</v>
      </c>
      <c r="G19" s="17">
        <v>8362000</v>
      </c>
      <c r="H19" s="17">
        <v>8362000</v>
      </c>
    </row>
    <row r="20" spans="1:8" s="2" customFormat="1" ht="16.5" customHeight="1" x14ac:dyDescent="0.25">
      <c r="A20" s="12">
        <v>10</v>
      </c>
      <c r="B20" s="13">
        <v>9780357447642</v>
      </c>
      <c r="C20" s="14" t="s">
        <v>20</v>
      </c>
      <c r="D20" s="15" t="s">
        <v>9</v>
      </c>
      <c r="E20" s="16" t="s">
        <v>16</v>
      </c>
      <c r="F20" s="12">
        <v>1</v>
      </c>
      <c r="G20" s="17">
        <v>8162000</v>
      </c>
      <c r="H20" s="17">
        <v>8162000</v>
      </c>
    </row>
    <row r="21" spans="1:8" s="2" customFormat="1" ht="16.5" customHeight="1" x14ac:dyDescent="0.25">
      <c r="A21" s="12">
        <v>11</v>
      </c>
      <c r="B21" s="13">
        <v>9783030860318</v>
      </c>
      <c r="C21" s="14" t="s">
        <v>21</v>
      </c>
      <c r="D21" s="15" t="s">
        <v>9</v>
      </c>
      <c r="E21" s="16" t="s">
        <v>6</v>
      </c>
      <c r="F21" s="12">
        <v>1</v>
      </c>
      <c r="G21" s="17">
        <v>4789000</v>
      </c>
      <c r="H21" s="17">
        <v>4789000</v>
      </c>
    </row>
    <row r="22" spans="1:8" s="2" customFormat="1" ht="16.5" customHeight="1" x14ac:dyDescent="0.25">
      <c r="A22" s="12">
        <v>12</v>
      </c>
      <c r="B22" s="13">
        <v>9783658357016</v>
      </c>
      <c r="C22" s="14" t="s">
        <v>22</v>
      </c>
      <c r="D22" s="15" t="s">
        <v>9</v>
      </c>
      <c r="E22" s="16" t="s">
        <v>6</v>
      </c>
      <c r="F22" s="12">
        <v>1</v>
      </c>
      <c r="G22" s="17">
        <v>2702000</v>
      </c>
      <c r="H22" s="17">
        <v>2702000</v>
      </c>
    </row>
    <row r="23" spans="1:8" ht="18" customHeight="1" x14ac:dyDescent="0.25">
      <c r="A23" s="18"/>
      <c r="B23" s="53" t="s">
        <v>7</v>
      </c>
      <c r="C23" s="54"/>
      <c r="D23" s="19"/>
      <c r="E23" s="19"/>
      <c r="F23" s="7">
        <f>SUM(F11:F22)</f>
        <v>12</v>
      </c>
      <c r="G23" s="20"/>
      <c r="H23" s="21">
        <f>SUM(H11:H22)</f>
        <v>49899000</v>
      </c>
    </row>
    <row r="24" spans="1:8" ht="15.75" x14ac:dyDescent="0.2">
      <c r="A24" s="5" t="s">
        <v>32</v>
      </c>
    </row>
    <row r="25" spans="1:8" ht="15.75" x14ac:dyDescent="0.25">
      <c r="A25" s="6"/>
    </row>
    <row r="26" spans="1:8" ht="16.5" x14ac:dyDescent="0.25">
      <c r="B26" s="22" t="s">
        <v>29</v>
      </c>
      <c r="C26" s="22"/>
      <c r="D26" s="23"/>
      <c r="E26" s="23"/>
      <c r="F26" s="23"/>
      <c r="G26" s="55" t="s">
        <v>28</v>
      </c>
      <c r="H26" s="55"/>
    </row>
    <row r="27" spans="1:8" ht="16.5" x14ac:dyDescent="0.25">
      <c r="B27" s="56" t="s">
        <v>30</v>
      </c>
      <c r="C27" s="56"/>
      <c r="D27" s="23"/>
      <c r="E27" s="23"/>
      <c r="F27" s="23"/>
      <c r="G27" s="22" t="s">
        <v>31</v>
      </c>
      <c r="H27" s="23"/>
    </row>
  </sheetData>
  <mergeCells count="3">
    <mergeCell ref="B23:C23"/>
    <mergeCell ref="G26:H26"/>
    <mergeCell ref="B27:C27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PL02</vt:lpstr>
      <vt:lpstr>PLTL 01</vt:lpstr>
      <vt:lpstr>PLTL 02</vt:lpstr>
      <vt:lpstr>'PLTL 01'!Print_Titles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Phan Khải</cp:lastModifiedBy>
  <cp:lastPrinted>2023-12-21T09:18:21Z</cp:lastPrinted>
  <dcterms:created xsi:type="dcterms:W3CDTF">2022-11-23T07:44:43Z</dcterms:created>
  <dcterms:modified xsi:type="dcterms:W3CDTF">2024-04-04T09:23:33Z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2023-11-30T07:56:54Z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7b250774-70f1-45e5-b51d-c266ac74adb3</vt:lpwstr>
  </property>
  <property fmtid="{D5CDD505-2E9C-101B-9397-08002B2CF9AE}" pid="7" name="MSIP_Label_defa4170-0d19-0005-0004-bc88714345d2_ActionId">
    <vt:lpwstr>d1b01c9f-3fa3-48f4-b2ed-bd8a9e7be9e9</vt:lpwstr>
  </property>
  <property fmtid="{D5CDD505-2E9C-101B-9397-08002B2CF9AE}" pid="8" name="MSIP_Label_defa4170-0d19-0005-0004-bc88714345d2_ContentBits">
    <vt:lpwstr>0</vt:lpwstr>
  </property>
</Properties>
</file>