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KHOA\Chi Ky\HO SO HOC PHAN VSPBTE\Bảng điểm quá trình; điểm cuối kỳ\"/>
    </mc:Choice>
  </mc:AlternateContent>
  <bookViews>
    <workbookView xWindow="240" yWindow="120" windowWidth="14940" windowHeight="9230"/>
  </bookViews>
  <sheets>
    <sheet name="DS_Lop" sheetId="1" r:id="rId1"/>
    <sheet name="DIEM THUYET TRINH NHOM" sheetId="4" r:id="rId2"/>
  </sheets>
  <definedNames>
    <definedName name="_xlnm._FilterDatabase" localSheetId="0" hidden="1">DS_Lop!$A$8:$X$68</definedName>
  </definedNames>
  <calcPr calcId="162913"/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4" i="4"/>
  <c r="G5" i="4"/>
  <c r="G6" i="4"/>
  <c r="G7" i="4"/>
  <c r="G8" i="4"/>
  <c r="G9" i="4"/>
  <c r="G10" i="4"/>
  <c r="G11" i="4"/>
  <c r="G12" i="4"/>
  <c r="G13" i="4"/>
  <c r="G4" i="4"/>
</calcChain>
</file>

<file path=xl/sharedStrings.xml><?xml version="1.0" encoding="utf-8"?>
<sst xmlns="http://schemas.openxmlformats.org/spreadsheetml/2006/main" count="341" uniqueCount="195">
  <si>
    <t>BỘ GIÁO DỤC VÀ ĐÀO TẠO</t>
  </si>
  <si>
    <t>TRƯỜNG ĐẠI HỌC VINH</t>
  </si>
  <si>
    <t>CỘNG HÒA XÃ HỘI CHỦ NGHĨA VIỆT NAM</t>
  </si>
  <si>
    <t>Độc lập - Tự do - Hạnh phúc</t>
  </si>
  <si>
    <t>DANH SÁCH LỚP HỌC PHẦN</t>
  </si>
  <si>
    <t>Mã HP: EDU31057 - Vệ sinh và phòng bệnh cho trẻ mầm non (224.1)_DAMH_03</t>
  </si>
  <si>
    <t>Phòng học: A2 404. Thứ: 4; Tiết: 1, 2, 3, 4, 5, Từ: 05/02/2025 đến: 09/04/2025</t>
  </si>
  <si>
    <t>TT</t>
  </si>
  <si>
    <t>Họ và tên</t>
  </si>
  <si>
    <t>Mã sinh viên</t>
  </si>
  <si>
    <t>Ngày sinh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</si>
  <si>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</si>
  <si>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</si>
  <si>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</si>
  <si>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</si>
  <si>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</si>
  <si>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</si>
  <si>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</si>
  <si>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</si>
  <si>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</si>
  <si>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</si>
  <si>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</si>
  <si>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</si>
  <si>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</si>
  <si>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</si>
  <si>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</si>
  <si>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Ghi chú</t>
  </si>
  <si>
    <t>Thạch Hà Hạnh</t>
  </si>
  <si>
    <t>An</t>
  </si>
  <si>
    <t>245714020130141@vinhuni.edu.vn;</t>
  </si>
  <si>
    <t>Lang Nữ Phương</t>
  </si>
  <si>
    <t>Anh</t>
  </si>
  <si>
    <t>245714020130079@vinhuni.edu.vn;</t>
  </si>
  <si>
    <t>Trần Vi Quỳnh</t>
  </si>
  <si>
    <t>245714020130070@vinhuni.edu.vn;</t>
  </si>
  <si>
    <t>Vũ Thị Châu</t>
  </si>
  <si>
    <t>245714020130019@vinhuni.edu.vn;</t>
  </si>
  <si>
    <t>Cao Thị Hải</t>
  </si>
  <si>
    <t>Âu</t>
  </si>
  <si>
    <t>245714020130162@vinhuni.edu.vn;</t>
  </si>
  <si>
    <t>Nguyễn Thị Yến</t>
  </si>
  <si>
    <t>Chi</t>
  </si>
  <si>
    <t>245714020130007@vinhuni.edu.vn;</t>
  </si>
  <si>
    <t>Nguyễn Thị</t>
  </si>
  <si>
    <t>Hằng</t>
  </si>
  <si>
    <t>245714020130097@vinhuni.edu.vn;</t>
  </si>
  <si>
    <t>Lương Ngọc</t>
  </si>
  <si>
    <t>Hiền</t>
  </si>
  <si>
    <t>245714020130144@vinhuni.edu.vn;</t>
  </si>
  <si>
    <t>245714020130198@vinhuni.edu.vn;</t>
  </si>
  <si>
    <t>Trương Ngọc</t>
  </si>
  <si>
    <t>Hoa</t>
  </si>
  <si>
    <t>245714020130010@vinhuni.edu.vn;</t>
  </si>
  <si>
    <t>Lê Thị</t>
  </si>
  <si>
    <t>Hồng</t>
  </si>
  <si>
    <t>245714020130159@vinhuni.edu.vn;</t>
  </si>
  <si>
    <t>Lỳ Thu</t>
  </si>
  <si>
    <t>245714020130181@vinhuni.edu.vn;</t>
  </si>
  <si>
    <t>Võ Thị Thanh</t>
  </si>
  <si>
    <t>Hường</t>
  </si>
  <si>
    <t>245714020130212@vinhuni.edu.vn;</t>
  </si>
  <si>
    <t>Bùi Thu</t>
  </si>
  <si>
    <t>Huyền</t>
  </si>
  <si>
    <t>245714020130057@vinhuni.edu.vn;</t>
  </si>
  <si>
    <t>Trần Thanh</t>
  </si>
  <si>
    <t>245714020130123@vinhuni.edu.vn;</t>
  </si>
  <si>
    <t>Lầu Y</t>
  </si>
  <si>
    <t>Lảy</t>
  </si>
  <si>
    <t>245714020130210@vinhuni.edu.vn;</t>
  </si>
  <si>
    <t>Trương Thị Hồng</t>
  </si>
  <si>
    <t>Lê</t>
  </si>
  <si>
    <t>245714020130075@vinhuni.edu.vn;</t>
  </si>
  <si>
    <t>Thái Thị</t>
  </si>
  <si>
    <t>Liên</t>
  </si>
  <si>
    <t>245714020130025@vinhuni.edu.vn;</t>
  </si>
  <si>
    <t>Nguyễn Hoàng</t>
  </si>
  <si>
    <t>Linh</t>
  </si>
  <si>
    <t>245714020130127@vinhuni.edu.vn;</t>
  </si>
  <si>
    <t>245714020130068@vinhuni.edu.vn;</t>
  </si>
  <si>
    <t>Nguyễn Thị Khánh</t>
  </si>
  <si>
    <t>245714020130095@vinhuni.edu.vn;</t>
  </si>
  <si>
    <t>Thái Phương</t>
  </si>
  <si>
    <t>245714020130106@vinhuni.edu.vn;</t>
  </si>
  <si>
    <t>Trần Thị Mai</t>
  </si>
  <si>
    <t>245714020130006@vinhuni.edu.vn;</t>
  </si>
  <si>
    <t>Vũ Hoài</t>
  </si>
  <si>
    <t>245714020130077@vinhuni.edu.vn;</t>
  </si>
  <si>
    <t>Lê Thị Thuỳ</t>
  </si>
  <si>
    <t>Ngân</t>
  </si>
  <si>
    <t>245714020130195@vinhuni.edu.vn;</t>
  </si>
  <si>
    <t>Phạm Hồng</t>
  </si>
  <si>
    <t>Ngọc</t>
  </si>
  <si>
    <t>245714020130008@vinhuni.edu.vn;</t>
  </si>
  <si>
    <t>Bùi Yến</t>
  </si>
  <si>
    <t>Nhi</t>
  </si>
  <si>
    <t>245714020130050@vinhuni.edu.vn;</t>
  </si>
  <si>
    <t>245714020130058@vinhuni.edu.vn;</t>
  </si>
  <si>
    <t>Sầm Nữ Vân</t>
  </si>
  <si>
    <t>245714020130100@vinhuni.edu.vn;</t>
  </si>
  <si>
    <t>Trương Uyển</t>
  </si>
  <si>
    <t>245714020130032@vinhuni.edu.vn;</t>
  </si>
  <si>
    <t>Văn Yến</t>
  </si>
  <si>
    <t>245714020130188@vinhuni.edu.vn;</t>
  </si>
  <si>
    <t>Hà Thị Quỳnh</t>
  </si>
  <si>
    <t>Như</t>
  </si>
  <si>
    <t>245714020130180@vinhuni.edu.vn;</t>
  </si>
  <si>
    <t>Vừ Y Mỹ</t>
  </si>
  <si>
    <t>Nhung</t>
  </si>
  <si>
    <t>245714020130026@vinhuni.edu.vn;</t>
  </si>
  <si>
    <t>Ngân Thị Thu</t>
  </si>
  <si>
    <t>Oanh</t>
  </si>
  <si>
    <t>245714020130175@vinhuni.edu.vn;</t>
  </si>
  <si>
    <t>Trần Thị Kim</t>
  </si>
  <si>
    <t>245714020130061@vinhuni.edu.vn;</t>
  </si>
  <si>
    <t>Phương</t>
  </si>
  <si>
    <t>245714020130071@vinhuni.edu.vn;</t>
  </si>
  <si>
    <t>Vi Thị Ngọc</t>
  </si>
  <si>
    <t>245714020130166@vinhuni.edu.vn;</t>
  </si>
  <si>
    <t>Vi Thị Tú</t>
  </si>
  <si>
    <t>Quyên</t>
  </si>
  <si>
    <t>245714020130093@vinhuni.edu.vn;</t>
  </si>
  <si>
    <t>Lô Thị Như</t>
  </si>
  <si>
    <t>Quỳnh</t>
  </si>
  <si>
    <t>245714020130084@vinhuni.edu.vn;</t>
  </si>
  <si>
    <t>Sếnh</t>
  </si>
  <si>
    <t>245714020130217@vinhuni.edu.vn;</t>
  </si>
  <si>
    <t>Hờ Y</t>
  </si>
  <si>
    <t>Sềnh</t>
  </si>
  <si>
    <t>245714020130074@vinhuni.edu.vn;</t>
  </si>
  <si>
    <t>Kim Thị Ngọc</t>
  </si>
  <si>
    <t>Sương</t>
  </si>
  <si>
    <t>245714020130215@vinhuni.edu.vn;</t>
  </si>
  <si>
    <t>Lê Thu</t>
  </si>
  <si>
    <t>Thảo</t>
  </si>
  <si>
    <t>245714020130161@vinhuni.edu.vn;</t>
  </si>
  <si>
    <t>Ngân Yến</t>
  </si>
  <si>
    <t>245714020130218@vinhuni.edu.vn;</t>
  </si>
  <si>
    <t>Vừ Phương</t>
  </si>
  <si>
    <t>245714020130037@vinhuni.edu.vn;</t>
  </si>
  <si>
    <t>Nguyễn Anh</t>
  </si>
  <si>
    <t>Thư</t>
  </si>
  <si>
    <t>245714020130112@vinhuni.edu.vn;</t>
  </si>
  <si>
    <t>Lê Phạm Hoài</t>
  </si>
  <si>
    <t>Thương</t>
  </si>
  <si>
    <t>245714020130216@vinhuni.edu.vn;</t>
  </si>
  <si>
    <t>Nguyễn Hoài</t>
  </si>
  <si>
    <t>245714020130126@vinhuni.edu.vn;</t>
  </si>
  <si>
    <t>Nguyễn Thị Hà</t>
  </si>
  <si>
    <t>245714020130073@vinhuni.edu.vn;</t>
  </si>
  <si>
    <t>Lô Thị Quỳnh</t>
  </si>
  <si>
    <t>Trang</t>
  </si>
  <si>
    <t>245714020130185@vinhuni.edu.vn;</t>
  </si>
  <si>
    <t>Nguyễn Thị Kiều</t>
  </si>
  <si>
    <t>245714020130044@vinhuni.edu.vn;</t>
  </si>
  <si>
    <t>Xeo Thị</t>
  </si>
  <si>
    <t>245714020130023@vinhuni.edu.vn;</t>
  </si>
  <si>
    <t>Lương Thị Tú</t>
  </si>
  <si>
    <t>Uyên</t>
  </si>
  <si>
    <t>245714020130213@vinhuni.edu.vn;</t>
  </si>
  <si>
    <t>Vi Thị Khánh</t>
  </si>
  <si>
    <t>245714020130135@vinhuni.edu.vn;</t>
  </si>
  <si>
    <t>Ngân Hà</t>
  </si>
  <si>
    <t>Vi</t>
  </si>
  <si>
    <t>245714020130207@vinhuni.edu.vn;</t>
  </si>
  <si>
    <t>Vinh</t>
  </si>
  <si>
    <t>245714020130030@vinhuni.edu.vn;</t>
  </si>
  <si>
    <t>Lữ Thị Tiểu</t>
  </si>
  <si>
    <t>Vy</t>
  </si>
  <si>
    <t>245714020130080@vinhuni.edu.vn;</t>
  </si>
  <si>
    <t>Lỳ Y</t>
  </si>
  <si>
    <t>Xì</t>
  </si>
  <si>
    <t>245714020130224@vinhuni.edu.vn;</t>
  </si>
  <si>
    <t>Lô Thị Lưu</t>
  </si>
  <si>
    <t>Ý</t>
  </si>
  <si>
    <t>245714020130211@vinhuni.edu.vn;</t>
  </si>
  <si>
    <t>Nguyễn Thị Hải</t>
  </si>
  <si>
    <t>Yến</t>
  </si>
  <si>
    <t>245714020130122@vinhuni.edu.vn;</t>
  </si>
  <si>
    <t>Nghệ an, ngày ..... tháng ..... năm ..........</t>
  </si>
  <si>
    <t>Giảng viên</t>
  </si>
  <si>
    <t>Điểm BT nhóm</t>
  </si>
  <si>
    <t>Nhóm 1</t>
  </si>
  <si>
    <t>Nhóm 2</t>
  </si>
  <si>
    <t>Nhóm 3</t>
  </si>
  <si>
    <t>Nhóm 4</t>
  </si>
  <si>
    <t>Nhóm 5</t>
  </si>
  <si>
    <t>Nhóm 6</t>
  </si>
  <si>
    <t>Nhóm 7</t>
  </si>
  <si>
    <t>Nhóm 8</t>
  </si>
  <si>
    <t>Nhóm 9</t>
  </si>
  <si>
    <t>Nhóm 10</t>
  </si>
  <si>
    <t>ND (40%)</t>
  </si>
  <si>
    <t>Truyền thông (30%)</t>
  </si>
  <si>
    <t>nhóm  20%</t>
  </si>
  <si>
    <t xml:space="preserve"> TT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</si>
</sst>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"/>
  </numFmts>
  <fonts count="8" x14ac:knownFonts="1">
    <font>
      <sz val="10"/>
      <name val="Arial"/>
      <family val="2"/>
    </font>
    <font>
      <sz val="10"/>
      <name val="Times New Roman"/>
      <family val="2"/>
    </font>
    <font>
      <sz val="13"/>
      <name val="Times New Roman"/>
      <family val="2"/>
    </font>
    <font>
      <b/>
      <sz val="10"/>
      <name val="Times New Roman"/>
      <family val="2"/>
    </font>
    <font>
      <b/>
      <u/>
      <sz val="13"/>
      <name val="Times New Roman"/>
      <family val="2"/>
    </font>
    <font>
      <b/>
      <u/>
      <sz val="10"/>
      <name val="Times New Roman"/>
      <family val="2"/>
    </font>
    <font>
      <i/>
      <sz val="10"/>
      <name val="Times New Roman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/>
    <xf numFmtId="0" fontId="0" fillId="2" borderId="0" xfId="0" applyFill="1"/>
    <xf numFmtId="1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left" vertical="center"/>
    </xf>
    <xf numFmtId="1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/>
    <xf numFmtId="0" fontId="0" fillId="3" borderId="0" xfId="0" applyFill="1"/>
    <xf numFmtId="1" fontId="1" fillId="4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left" vertical="center"/>
    </xf>
    <xf numFmtId="1" fontId="1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/>
    <xf numFmtId="0" fontId="0" fillId="4" borderId="0" xfId="0" applyFill="1"/>
    <xf numFmtId="1" fontId="1" fillId="5" borderId="2" xfId="0" applyNumberFormat="1" applyFont="1" applyFill="1" applyBorder="1" applyAlignment="1">
      <alignment horizontal="right" vertical="center"/>
    </xf>
    <xf numFmtId="49" fontId="1" fillId="5" borderId="2" xfId="0" applyNumberFormat="1" applyFont="1" applyFill="1" applyBorder="1" applyAlignment="1">
      <alignment horizontal="left" vertical="center"/>
    </xf>
    <xf numFmtId="1" fontId="1" fillId="5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/>
    <xf numFmtId="0" fontId="0" fillId="5" borderId="0" xfId="0" applyFill="1"/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abSelected="1" workbookViewId="0">
      <selection activeCell="H14" sqref="H14"/>
    </sheetView>
  </sheetViews>
  <sheetFormatPr defaultColWidth="9.26953125" defaultRowHeight="12.5" x14ac:dyDescent="0.25"/>
  <cols>
    <col min="1" max="1" width="3.7265625" customWidth="1"/>
    <col min="2" max="2" width="22.7265625" customWidth="1"/>
    <col min="3" max="3" width="9.1796875" customWidth="1"/>
    <col min="4" max="4" width="18" customWidth="1"/>
    <col min="5" max="5" width="10.7265625" customWidth="1"/>
    <col min="6" max="19" width="4.26953125" customWidth="1"/>
    <col min="20" max="20" width="7.7265625" customWidth="1"/>
  </cols>
  <sheetData>
    <row r="1" spans="1:21" ht="12.75" customHeight="1" x14ac:dyDescent="0.35">
      <c r="A1" s="40" t="s">
        <v>0</v>
      </c>
      <c r="B1" s="40" t="s">
        <v>0</v>
      </c>
      <c r="C1" s="40" t="s">
        <v>0</v>
      </c>
      <c r="D1" s="39" t="s">
        <v>2</v>
      </c>
      <c r="E1" s="39" t="s">
        <v>2</v>
      </c>
      <c r="F1" s="39" t="s">
        <v>2</v>
      </c>
      <c r="G1" s="39" t="s">
        <v>2</v>
      </c>
      <c r="H1" s="39" t="s">
        <v>2</v>
      </c>
      <c r="I1" s="39" t="s">
        <v>2</v>
      </c>
      <c r="J1" s="39" t="s">
        <v>2</v>
      </c>
      <c r="K1" s="39" t="s">
        <v>2</v>
      </c>
      <c r="L1" s="39" t="s">
        <v>2</v>
      </c>
      <c r="M1" s="39" t="s">
        <v>2</v>
      </c>
      <c r="N1" s="39" t="s">
        <v>2</v>
      </c>
      <c r="O1" s="39" t="s">
        <v>2</v>
      </c>
      <c r="P1" s="39" t="s">
        <v>2</v>
      </c>
      <c r="Q1" s="39" t="s">
        <v>2</v>
      </c>
      <c r="R1" s="39" t="s">
        <v>2</v>
      </c>
      <c r="S1" s="39" t="s">
        <v>2</v>
      </c>
      <c r="T1" s="39" t="s">
        <v>2</v>
      </c>
      <c r="U1" s="39" t="s">
        <v>2</v>
      </c>
    </row>
    <row r="2" spans="1:21" ht="12.75" customHeight="1" x14ac:dyDescent="0.35">
      <c r="A2" s="41" t="s">
        <v>1</v>
      </c>
      <c r="B2" s="41" t="s">
        <v>1</v>
      </c>
      <c r="C2" s="41" t="s">
        <v>1</v>
      </c>
      <c r="D2" s="42" t="s">
        <v>3</v>
      </c>
      <c r="E2" s="42" t="s">
        <v>3</v>
      </c>
      <c r="F2" s="42" t="s">
        <v>3</v>
      </c>
      <c r="G2" s="42" t="s">
        <v>3</v>
      </c>
      <c r="H2" s="42" t="s">
        <v>3</v>
      </c>
      <c r="I2" s="42" t="s">
        <v>3</v>
      </c>
      <c r="J2" s="42" t="s">
        <v>3</v>
      </c>
      <c r="K2" s="42" t="s">
        <v>3</v>
      </c>
      <c r="L2" s="42" t="s">
        <v>3</v>
      </c>
      <c r="M2" s="42" t="s">
        <v>3</v>
      </c>
      <c r="N2" s="42" t="s">
        <v>3</v>
      </c>
      <c r="O2" s="42" t="s">
        <v>3</v>
      </c>
      <c r="P2" s="42" t="s">
        <v>3</v>
      </c>
      <c r="Q2" s="42" t="s">
        <v>3</v>
      </c>
      <c r="R2" s="42" t="s">
        <v>3</v>
      </c>
      <c r="S2" s="42" t="s">
        <v>3</v>
      </c>
      <c r="T2" s="42" t="s">
        <v>3</v>
      </c>
      <c r="U2" s="42" t="s">
        <v>3</v>
      </c>
    </row>
    <row r="3" spans="1:21" ht="13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 x14ac:dyDescent="0.3">
      <c r="A4" s="39" t="s">
        <v>4</v>
      </c>
      <c r="B4" s="39" t="s">
        <v>4</v>
      </c>
      <c r="C4" s="39" t="s">
        <v>4</v>
      </c>
      <c r="D4" s="39" t="s">
        <v>4</v>
      </c>
      <c r="E4" s="39" t="s">
        <v>4</v>
      </c>
      <c r="F4" s="39" t="s">
        <v>4</v>
      </c>
      <c r="G4" s="39" t="s">
        <v>4</v>
      </c>
      <c r="H4" s="39" t="s">
        <v>4</v>
      </c>
      <c r="I4" s="39" t="s">
        <v>4</v>
      </c>
      <c r="J4" s="39" t="s">
        <v>4</v>
      </c>
      <c r="K4" s="39" t="s">
        <v>4</v>
      </c>
      <c r="L4" s="39" t="s">
        <v>4</v>
      </c>
      <c r="M4" s="39" t="s">
        <v>4</v>
      </c>
      <c r="N4" s="39" t="s">
        <v>4</v>
      </c>
      <c r="O4" s="39" t="s">
        <v>4</v>
      </c>
      <c r="P4" s="39" t="s">
        <v>4</v>
      </c>
      <c r="Q4" s="39" t="s">
        <v>4</v>
      </c>
      <c r="R4" s="39" t="s">
        <v>4</v>
      </c>
      <c r="S4" s="39" t="s">
        <v>4</v>
      </c>
      <c r="T4" s="39" t="s">
        <v>4</v>
      </c>
      <c r="U4" s="39" t="s">
        <v>4</v>
      </c>
    </row>
    <row r="5" spans="1:21" ht="12.75" customHeight="1" x14ac:dyDescent="0.3">
      <c r="A5" s="39" t="s">
        <v>5</v>
      </c>
      <c r="B5" s="39" t="s">
        <v>5</v>
      </c>
      <c r="C5" s="39" t="s">
        <v>5</v>
      </c>
      <c r="D5" s="39" t="s">
        <v>5</v>
      </c>
      <c r="E5" s="39" t="s">
        <v>5</v>
      </c>
      <c r="F5" s="39" t="s">
        <v>5</v>
      </c>
      <c r="G5" s="39" t="s">
        <v>5</v>
      </c>
      <c r="H5" s="39" t="s">
        <v>5</v>
      </c>
      <c r="I5" s="39" t="s">
        <v>5</v>
      </c>
      <c r="J5" s="39" t="s">
        <v>5</v>
      </c>
      <c r="K5" s="39" t="s">
        <v>5</v>
      </c>
      <c r="L5" s="39" t="s">
        <v>5</v>
      </c>
      <c r="M5" s="39" t="s">
        <v>5</v>
      </c>
      <c r="N5" s="39" t="s">
        <v>5</v>
      </c>
      <c r="O5" s="39" t="s">
        <v>5</v>
      </c>
      <c r="P5" s="39" t="s">
        <v>5</v>
      </c>
      <c r="Q5" s="39" t="s">
        <v>5</v>
      </c>
      <c r="R5" s="39" t="s">
        <v>5</v>
      </c>
      <c r="S5" s="39" t="s">
        <v>5</v>
      </c>
      <c r="T5" s="39" t="s">
        <v>5</v>
      </c>
      <c r="U5" s="39" t="s">
        <v>5</v>
      </c>
    </row>
    <row r="6" spans="1:21" ht="12.75" customHeight="1" x14ac:dyDescent="0.3">
      <c r="A6" s="36" t="s">
        <v>6</v>
      </c>
      <c r="B6" s="36" t="s">
        <v>6</v>
      </c>
      <c r="C6" s="36" t="s">
        <v>6</v>
      </c>
      <c r="D6" s="36" t="s">
        <v>6</v>
      </c>
      <c r="E6" s="36" t="s">
        <v>6</v>
      </c>
      <c r="F6" s="36" t="s">
        <v>6</v>
      </c>
      <c r="G6" s="36" t="s">
        <v>6</v>
      </c>
      <c r="H6" s="36" t="s">
        <v>6</v>
      </c>
      <c r="I6" s="36" t="s">
        <v>6</v>
      </c>
      <c r="J6" s="36" t="s">
        <v>6</v>
      </c>
      <c r="K6" s="36" t="s">
        <v>6</v>
      </c>
      <c r="L6" s="36" t="s">
        <v>6</v>
      </c>
      <c r="M6" s="36" t="s">
        <v>6</v>
      </c>
      <c r="N6" s="36" t="s">
        <v>6</v>
      </c>
      <c r="O6" s="36" t="s">
        <v>6</v>
      </c>
      <c r="P6" s="36" t="s">
        <v>6</v>
      </c>
      <c r="Q6" s="36" t="s">
        <v>6</v>
      </c>
      <c r="R6" s="36" t="s">
        <v>6</v>
      </c>
      <c r="S6" s="36" t="s">
        <v>6</v>
      </c>
      <c r="T6" s="36" t="s">
        <v>6</v>
      </c>
      <c r="U6" s="36" t="s">
        <v>6</v>
      </c>
    </row>
    <row r="7" spans="1:21" ht="12.75" customHeight="1" x14ac:dyDescent="0.25">
      <c r="A7" s="3" t="s">
        <v>7</v>
      </c>
      <c r="B7" s="37" t="s">
        <v>8</v>
      </c>
      <c r="C7" s="37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</row>
    <row r="8" spans="1:21" ht="12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s="16" customFormat="1" ht="13" x14ac:dyDescent="0.3">
      <c r="A9" s="11">
        <v>1</v>
      </c>
      <c r="B9" s="12" t="s">
        <v>27</v>
      </c>
      <c r="C9" s="12" t="s">
        <v>28</v>
      </c>
      <c r="D9" s="13">
        <v>245714020130141</v>
      </c>
      <c r="E9" s="14">
        <v>39050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 t="s">
        <v>29</v>
      </c>
    </row>
    <row r="10" spans="1:21" s="16" customFormat="1" ht="13" x14ac:dyDescent="0.3">
      <c r="A10" s="11">
        <v>2</v>
      </c>
      <c r="B10" s="12" t="s">
        <v>30</v>
      </c>
      <c r="C10" s="12" t="s">
        <v>31</v>
      </c>
      <c r="D10" s="13">
        <v>245714020130079</v>
      </c>
      <c r="E10" s="14">
        <v>38805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 t="s">
        <v>32</v>
      </c>
    </row>
    <row r="11" spans="1:21" s="16" customFormat="1" ht="13" x14ac:dyDescent="0.3">
      <c r="A11" s="11">
        <v>3</v>
      </c>
      <c r="B11" s="12" t="s">
        <v>33</v>
      </c>
      <c r="C11" s="12" t="s">
        <v>31</v>
      </c>
      <c r="D11" s="13">
        <v>245714020130070</v>
      </c>
      <c r="E11" s="14">
        <v>38979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 t="s">
        <v>34</v>
      </c>
    </row>
    <row r="12" spans="1:21" s="16" customFormat="1" ht="13" x14ac:dyDescent="0.3">
      <c r="A12" s="11">
        <v>4</v>
      </c>
      <c r="B12" s="12" t="s">
        <v>35</v>
      </c>
      <c r="C12" s="12" t="s">
        <v>31</v>
      </c>
      <c r="D12" s="13">
        <v>245714020130019</v>
      </c>
      <c r="E12" s="14">
        <v>38831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 t="s">
        <v>36</v>
      </c>
    </row>
    <row r="13" spans="1:21" s="16" customFormat="1" ht="13" x14ac:dyDescent="0.3">
      <c r="A13" s="11">
        <v>5</v>
      </c>
      <c r="B13" s="12" t="s">
        <v>37</v>
      </c>
      <c r="C13" s="12" t="s">
        <v>38</v>
      </c>
      <c r="D13" s="13">
        <v>245714020130162</v>
      </c>
      <c r="E13" s="14">
        <v>39067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 t="s">
        <v>39</v>
      </c>
    </row>
    <row r="14" spans="1:21" s="16" customFormat="1" ht="13" x14ac:dyDescent="0.3">
      <c r="A14" s="11">
        <v>6</v>
      </c>
      <c r="B14" s="12" t="s">
        <v>40</v>
      </c>
      <c r="C14" s="12" t="s">
        <v>41</v>
      </c>
      <c r="D14" s="13">
        <v>245714020130007</v>
      </c>
      <c r="E14" s="14">
        <v>38783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 t="s">
        <v>42</v>
      </c>
    </row>
    <row r="15" spans="1:21" s="22" customFormat="1" ht="13" x14ac:dyDescent="0.3">
      <c r="A15" s="17">
        <v>7</v>
      </c>
      <c r="B15" s="18" t="s">
        <v>43</v>
      </c>
      <c r="C15" s="18" t="s">
        <v>44</v>
      </c>
      <c r="D15" s="19">
        <v>245714020130097</v>
      </c>
      <c r="E15" s="20">
        <v>38778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 t="s">
        <v>45</v>
      </c>
    </row>
    <row r="16" spans="1:21" s="22" customFormat="1" ht="13" x14ac:dyDescent="0.3">
      <c r="A16" s="17">
        <v>8</v>
      </c>
      <c r="B16" s="18" t="s">
        <v>46</v>
      </c>
      <c r="C16" s="18" t="s">
        <v>47</v>
      </c>
      <c r="D16" s="19">
        <v>245714020130144</v>
      </c>
      <c r="E16" s="20">
        <v>39074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 t="s">
        <v>48</v>
      </c>
    </row>
    <row r="17" spans="1:21" s="22" customFormat="1" ht="13" x14ac:dyDescent="0.3">
      <c r="A17" s="17">
        <v>9</v>
      </c>
      <c r="B17" s="18" t="s">
        <v>43</v>
      </c>
      <c r="C17" s="18" t="s">
        <v>47</v>
      </c>
      <c r="D17" s="19">
        <v>245714020130198</v>
      </c>
      <c r="E17" s="20">
        <v>38885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 t="s">
        <v>49</v>
      </c>
    </row>
    <row r="18" spans="1:21" s="22" customFormat="1" ht="13" x14ac:dyDescent="0.3">
      <c r="A18" s="17">
        <v>10</v>
      </c>
      <c r="B18" s="18" t="s">
        <v>50</v>
      </c>
      <c r="C18" s="18" t="s">
        <v>51</v>
      </c>
      <c r="D18" s="19">
        <v>245714020130010</v>
      </c>
      <c r="E18" s="20">
        <v>38749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 t="s">
        <v>52</v>
      </c>
    </row>
    <row r="19" spans="1:21" s="22" customFormat="1" ht="13" x14ac:dyDescent="0.3">
      <c r="A19" s="17">
        <v>11</v>
      </c>
      <c r="B19" s="18" t="s">
        <v>53</v>
      </c>
      <c r="C19" s="18" t="s">
        <v>54</v>
      </c>
      <c r="D19" s="19">
        <v>245714020130159</v>
      </c>
      <c r="E19" s="20">
        <v>38863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 t="s">
        <v>55</v>
      </c>
    </row>
    <row r="20" spans="1:21" s="22" customFormat="1" ht="13" x14ac:dyDescent="0.3">
      <c r="A20" s="17">
        <v>12</v>
      </c>
      <c r="B20" s="18" t="s">
        <v>56</v>
      </c>
      <c r="C20" s="18" t="s">
        <v>54</v>
      </c>
      <c r="D20" s="19">
        <v>245714020130181</v>
      </c>
      <c r="E20" s="20">
        <v>38953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 t="s">
        <v>57</v>
      </c>
    </row>
    <row r="21" spans="1:21" s="28" customFormat="1" ht="13" x14ac:dyDescent="0.3">
      <c r="A21" s="23">
        <v>13</v>
      </c>
      <c r="B21" s="24" t="s">
        <v>58</v>
      </c>
      <c r="C21" s="24" t="s">
        <v>59</v>
      </c>
      <c r="D21" s="25">
        <v>245714020130212</v>
      </c>
      <c r="E21" s="26">
        <v>38788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 t="s">
        <v>60</v>
      </c>
    </row>
    <row r="22" spans="1:21" s="28" customFormat="1" ht="13" x14ac:dyDescent="0.3">
      <c r="A22" s="23">
        <v>14</v>
      </c>
      <c r="B22" s="24" t="s">
        <v>61</v>
      </c>
      <c r="C22" s="24" t="s">
        <v>62</v>
      </c>
      <c r="D22" s="25">
        <v>245714020130057</v>
      </c>
      <c r="E22" s="26">
        <v>38937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 t="s">
        <v>63</v>
      </c>
    </row>
    <row r="23" spans="1:21" s="28" customFormat="1" ht="13" x14ac:dyDescent="0.3">
      <c r="A23" s="23">
        <v>15</v>
      </c>
      <c r="B23" s="24" t="s">
        <v>64</v>
      </c>
      <c r="C23" s="24" t="s">
        <v>62</v>
      </c>
      <c r="D23" s="25">
        <v>245714020130123</v>
      </c>
      <c r="E23" s="26">
        <v>38808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 t="s">
        <v>65</v>
      </c>
    </row>
    <row r="24" spans="1:21" s="28" customFormat="1" ht="13" x14ac:dyDescent="0.3">
      <c r="A24" s="23">
        <v>16</v>
      </c>
      <c r="B24" s="24" t="s">
        <v>66</v>
      </c>
      <c r="C24" s="24" t="s">
        <v>67</v>
      </c>
      <c r="D24" s="25">
        <v>245714020130210</v>
      </c>
      <c r="E24" s="26">
        <v>38999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 t="s">
        <v>68</v>
      </c>
    </row>
    <row r="25" spans="1:21" s="28" customFormat="1" ht="13" x14ac:dyDescent="0.3">
      <c r="A25" s="23">
        <v>17</v>
      </c>
      <c r="B25" s="24" t="s">
        <v>69</v>
      </c>
      <c r="C25" s="24" t="s">
        <v>70</v>
      </c>
      <c r="D25" s="25">
        <v>245714020130075</v>
      </c>
      <c r="E25" s="26">
        <v>38981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 t="s">
        <v>71</v>
      </c>
    </row>
    <row r="26" spans="1:21" s="28" customFormat="1" ht="13" x14ac:dyDescent="0.3">
      <c r="A26" s="23">
        <v>18</v>
      </c>
      <c r="B26" s="24" t="s">
        <v>72</v>
      </c>
      <c r="C26" s="24" t="s">
        <v>73</v>
      </c>
      <c r="D26" s="25">
        <v>245714020130025</v>
      </c>
      <c r="E26" s="26">
        <v>38831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 t="s">
        <v>74</v>
      </c>
    </row>
    <row r="27" spans="1:21" ht="13" x14ac:dyDescent="0.3">
      <c r="A27" s="4">
        <v>19</v>
      </c>
      <c r="B27" s="5" t="s">
        <v>75</v>
      </c>
      <c r="C27" s="5" t="s">
        <v>76</v>
      </c>
      <c r="D27" s="6">
        <v>245714020130127</v>
      </c>
      <c r="E27" s="7">
        <v>38986</v>
      </c>
      <c r="F27" s="8"/>
      <c r="G27" s="8"/>
      <c r="H27" s="15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 t="s">
        <v>77</v>
      </c>
    </row>
    <row r="28" spans="1:21" ht="13" x14ac:dyDescent="0.3">
      <c r="A28" s="4">
        <v>20</v>
      </c>
      <c r="B28" s="5" t="s">
        <v>43</v>
      </c>
      <c r="C28" s="5" t="s">
        <v>76</v>
      </c>
      <c r="D28" s="6">
        <v>245714020130068</v>
      </c>
      <c r="E28" s="7">
        <v>39020</v>
      </c>
      <c r="F28" s="8"/>
      <c r="G28" s="8"/>
      <c r="H28" s="15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 t="s">
        <v>78</v>
      </c>
    </row>
    <row r="29" spans="1:21" ht="13" x14ac:dyDescent="0.3">
      <c r="A29" s="4">
        <v>21</v>
      </c>
      <c r="B29" s="5" t="s">
        <v>79</v>
      </c>
      <c r="C29" s="5" t="s">
        <v>76</v>
      </c>
      <c r="D29" s="6">
        <v>245714020130095</v>
      </c>
      <c r="E29" s="7">
        <v>38539</v>
      </c>
      <c r="F29" s="8"/>
      <c r="G29" s="8"/>
      <c r="H29" s="15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 t="s">
        <v>80</v>
      </c>
    </row>
    <row r="30" spans="1:21" ht="13" x14ac:dyDescent="0.3">
      <c r="A30" s="4">
        <v>22</v>
      </c>
      <c r="B30" s="5" t="s">
        <v>81</v>
      </c>
      <c r="C30" s="5" t="s">
        <v>76</v>
      </c>
      <c r="D30" s="6">
        <v>245714020130106</v>
      </c>
      <c r="E30" s="7">
        <v>38927</v>
      </c>
      <c r="F30" s="8"/>
      <c r="G30" s="8"/>
      <c r="H30" s="15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 t="s">
        <v>82</v>
      </c>
    </row>
    <row r="31" spans="1:21" ht="13" x14ac:dyDescent="0.3">
      <c r="A31" s="4">
        <v>23</v>
      </c>
      <c r="B31" s="5" t="s">
        <v>83</v>
      </c>
      <c r="C31" s="5" t="s">
        <v>76</v>
      </c>
      <c r="D31" s="6">
        <v>245714020130006</v>
      </c>
      <c r="E31" s="7">
        <v>38770</v>
      </c>
      <c r="F31" s="8"/>
      <c r="G31" s="8"/>
      <c r="H31" s="15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 t="s">
        <v>84</v>
      </c>
    </row>
    <row r="32" spans="1:21" ht="13" x14ac:dyDescent="0.3">
      <c r="A32" s="4">
        <v>24</v>
      </c>
      <c r="B32" s="5" t="s">
        <v>85</v>
      </c>
      <c r="C32" s="5" t="s">
        <v>76</v>
      </c>
      <c r="D32" s="6">
        <v>245714020130077</v>
      </c>
      <c r="E32" s="7">
        <v>38854</v>
      </c>
      <c r="F32" s="8"/>
      <c r="G32" s="8"/>
      <c r="H32" s="15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 t="s">
        <v>86</v>
      </c>
    </row>
    <row r="33" spans="1:21" s="22" customFormat="1" ht="13" x14ac:dyDescent="0.3">
      <c r="A33" s="17">
        <v>25</v>
      </c>
      <c r="B33" s="18" t="s">
        <v>87</v>
      </c>
      <c r="C33" s="18" t="s">
        <v>88</v>
      </c>
      <c r="D33" s="19">
        <v>245714020130195</v>
      </c>
      <c r="E33" s="20">
        <v>38790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 t="s">
        <v>89</v>
      </c>
    </row>
    <row r="34" spans="1:21" s="22" customFormat="1" ht="13" x14ac:dyDescent="0.3">
      <c r="A34" s="17">
        <v>26</v>
      </c>
      <c r="B34" s="18" t="s">
        <v>90</v>
      </c>
      <c r="C34" s="18" t="s">
        <v>91</v>
      </c>
      <c r="D34" s="19">
        <v>245714020130008</v>
      </c>
      <c r="E34" s="20">
        <v>38991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 t="s">
        <v>92</v>
      </c>
    </row>
    <row r="35" spans="1:21" s="22" customFormat="1" ht="13" x14ac:dyDescent="0.3">
      <c r="A35" s="17">
        <v>27</v>
      </c>
      <c r="B35" s="18" t="s">
        <v>93</v>
      </c>
      <c r="C35" s="18" t="s">
        <v>94</v>
      </c>
      <c r="D35" s="19">
        <v>245714020130050</v>
      </c>
      <c r="E35" s="20">
        <v>38354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 t="s">
        <v>95</v>
      </c>
    </row>
    <row r="36" spans="1:21" s="22" customFormat="1" ht="13" x14ac:dyDescent="0.3">
      <c r="A36" s="17">
        <v>28</v>
      </c>
      <c r="B36" s="18" t="s">
        <v>40</v>
      </c>
      <c r="C36" s="18" t="s">
        <v>94</v>
      </c>
      <c r="D36" s="19">
        <v>245714020130058</v>
      </c>
      <c r="E36" s="20">
        <v>38818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 t="s">
        <v>96</v>
      </c>
    </row>
    <row r="37" spans="1:21" s="22" customFormat="1" ht="13" x14ac:dyDescent="0.3">
      <c r="A37" s="17">
        <v>29</v>
      </c>
      <c r="B37" s="18" t="s">
        <v>97</v>
      </c>
      <c r="C37" s="18" t="s">
        <v>94</v>
      </c>
      <c r="D37" s="19">
        <v>245714020130100</v>
      </c>
      <c r="E37" s="20">
        <v>39073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 t="s">
        <v>98</v>
      </c>
    </row>
    <row r="38" spans="1:21" s="22" customFormat="1" ht="13" x14ac:dyDescent="0.3">
      <c r="A38" s="17">
        <v>30</v>
      </c>
      <c r="B38" s="18" t="s">
        <v>99</v>
      </c>
      <c r="C38" s="18" t="s">
        <v>94</v>
      </c>
      <c r="D38" s="19">
        <v>245714020130032</v>
      </c>
      <c r="E38" s="20">
        <v>38723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 t="s">
        <v>100</v>
      </c>
    </row>
    <row r="39" spans="1:21" s="16" customFormat="1" ht="13" x14ac:dyDescent="0.3">
      <c r="A39" s="11">
        <v>31</v>
      </c>
      <c r="B39" s="12" t="s">
        <v>101</v>
      </c>
      <c r="C39" s="12" t="s">
        <v>94</v>
      </c>
      <c r="D39" s="13">
        <v>245714020130188</v>
      </c>
      <c r="E39" s="14">
        <v>38768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 t="s">
        <v>102</v>
      </c>
    </row>
    <row r="40" spans="1:21" s="16" customFormat="1" ht="13" x14ac:dyDescent="0.3">
      <c r="A40" s="11">
        <v>32</v>
      </c>
      <c r="B40" s="12" t="s">
        <v>103</v>
      </c>
      <c r="C40" s="12" t="s">
        <v>104</v>
      </c>
      <c r="D40" s="13">
        <v>245714020130180</v>
      </c>
      <c r="E40" s="14">
        <v>38902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 t="s">
        <v>105</v>
      </c>
    </row>
    <row r="41" spans="1:21" s="16" customFormat="1" ht="13" x14ac:dyDescent="0.3">
      <c r="A41" s="11">
        <v>33</v>
      </c>
      <c r="B41" s="12" t="s">
        <v>106</v>
      </c>
      <c r="C41" s="12" t="s">
        <v>107</v>
      </c>
      <c r="D41" s="13">
        <v>245714020130026</v>
      </c>
      <c r="E41" s="14">
        <v>38754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 t="s">
        <v>108</v>
      </c>
    </row>
    <row r="42" spans="1:21" s="16" customFormat="1" ht="13" x14ac:dyDescent="0.3">
      <c r="A42" s="11">
        <v>34</v>
      </c>
      <c r="B42" s="12" t="s">
        <v>109</v>
      </c>
      <c r="C42" s="12" t="s">
        <v>110</v>
      </c>
      <c r="D42" s="13">
        <v>245714020130175</v>
      </c>
      <c r="E42" s="14">
        <v>39041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 t="s">
        <v>111</v>
      </c>
    </row>
    <row r="43" spans="1:21" s="16" customFormat="1" ht="13" x14ac:dyDescent="0.3">
      <c r="A43" s="11">
        <v>35</v>
      </c>
      <c r="B43" s="12" t="s">
        <v>112</v>
      </c>
      <c r="C43" s="12" t="s">
        <v>110</v>
      </c>
      <c r="D43" s="13">
        <v>245714020130061</v>
      </c>
      <c r="E43" s="14">
        <v>38914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 t="s">
        <v>113</v>
      </c>
    </row>
    <row r="44" spans="1:21" s="16" customFormat="1" ht="13" x14ac:dyDescent="0.3">
      <c r="A44" s="11">
        <v>36</v>
      </c>
      <c r="B44" s="12" t="s">
        <v>43</v>
      </c>
      <c r="C44" s="12" t="s">
        <v>114</v>
      </c>
      <c r="D44" s="13">
        <v>245714020130071</v>
      </c>
      <c r="E44" s="14">
        <v>38758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 t="s">
        <v>115</v>
      </c>
    </row>
    <row r="45" spans="1:21" ht="13" x14ac:dyDescent="0.3">
      <c r="A45" s="4">
        <v>37</v>
      </c>
      <c r="B45" s="5" t="s">
        <v>116</v>
      </c>
      <c r="C45" s="5" t="s">
        <v>114</v>
      </c>
      <c r="D45" s="6">
        <v>245714020130166</v>
      </c>
      <c r="E45" s="7">
        <v>38856</v>
      </c>
      <c r="F45" s="8"/>
      <c r="G45" s="8"/>
      <c r="H45" s="15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 t="s">
        <v>117</v>
      </c>
    </row>
    <row r="46" spans="1:21" ht="13" x14ac:dyDescent="0.3">
      <c r="A46" s="4">
        <v>38</v>
      </c>
      <c r="B46" s="5" t="s">
        <v>118</v>
      </c>
      <c r="C46" s="5" t="s">
        <v>119</v>
      </c>
      <c r="D46" s="6">
        <v>245714020130093</v>
      </c>
      <c r="E46" s="7">
        <v>38918</v>
      </c>
      <c r="F46" s="8"/>
      <c r="G46" s="8"/>
      <c r="H46" s="15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 t="s">
        <v>120</v>
      </c>
    </row>
    <row r="47" spans="1:21" ht="13" x14ac:dyDescent="0.3">
      <c r="A47" s="4">
        <v>39</v>
      </c>
      <c r="B47" s="5" t="s">
        <v>121</v>
      </c>
      <c r="C47" s="5" t="s">
        <v>122</v>
      </c>
      <c r="D47" s="6">
        <v>245714020130084</v>
      </c>
      <c r="E47" s="7">
        <v>38821</v>
      </c>
      <c r="F47" s="8"/>
      <c r="G47" s="8"/>
      <c r="H47" s="15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 t="s">
        <v>123</v>
      </c>
    </row>
    <row r="48" spans="1:21" ht="13" x14ac:dyDescent="0.3">
      <c r="A48" s="4">
        <v>40</v>
      </c>
      <c r="B48" s="5" t="s">
        <v>66</v>
      </c>
      <c r="C48" s="5" t="s">
        <v>124</v>
      </c>
      <c r="D48" s="6">
        <v>245714020130217</v>
      </c>
      <c r="E48" s="7">
        <v>38730</v>
      </c>
      <c r="F48" s="8"/>
      <c r="G48" s="8"/>
      <c r="H48" s="15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 t="s">
        <v>125</v>
      </c>
    </row>
    <row r="49" spans="1:21" ht="13" x14ac:dyDescent="0.3">
      <c r="A49" s="4">
        <v>41</v>
      </c>
      <c r="B49" s="5" t="s">
        <v>126</v>
      </c>
      <c r="C49" s="5" t="s">
        <v>127</v>
      </c>
      <c r="D49" s="6">
        <v>245714020130074</v>
      </c>
      <c r="E49" s="7">
        <v>38793</v>
      </c>
      <c r="F49" s="8"/>
      <c r="G49" s="8"/>
      <c r="H49" s="15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 t="s">
        <v>128</v>
      </c>
    </row>
    <row r="50" spans="1:21" ht="13" x14ac:dyDescent="0.3">
      <c r="A50" s="4">
        <v>42</v>
      </c>
      <c r="B50" s="5" t="s">
        <v>129</v>
      </c>
      <c r="C50" s="5" t="s">
        <v>130</v>
      </c>
      <c r="D50" s="6">
        <v>245714020130215</v>
      </c>
      <c r="E50" s="7">
        <v>38993</v>
      </c>
      <c r="F50" s="8"/>
      <c r="G50" s="8"/>
      <c r="H50" s="15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 t="s">
        <v>131</v>
      </c>
    </row>
    <row r="51" spans="1:21" s="22" customFormat="1" ht="13" x14ac:dyDescent="0.3">
      <c r="A51" s="17">
        <v>43</v>
      </c>
      <c r="B51" s="18" t="s">
        <v>132</v>
      </c>
      <c r="C51" s="18" t="s">
        <v>133</v>
      </c>
      <c r="D51" s="19">
        <v>245714020130161</v>
      </c>
      <c r="E51" s="20">
        <v>38853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 t="s">
        <v>134</v>
      </c>
    </row>
    <row r="52" spans="1:21" s="22" customFormat="1" ht="13" x14ac:dyDescent="0.3">
      <c r="A52" s="17">
        <v>44</v>
      </c>
      <c r="B52" s="18" t="s">
        <v>135</v>
      </c>
      <c r="C52" s="18" t="s">
        <v>133</v>
      </c>
      <c r="D52" s="19">
        <v>245714020130218</v>
      </c>
      <c r="E52" s="20">
        <v>38783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 t="s">
        <v>136</v>
      </c>
    </row>
    <row r="53" spans="1:21" s="22" customFormat="1" ht="13" x14ac:dyDescent="0.3">
      <c r="A53" s="17">
        <v>45</v>
      </c>
      <c r="B53" s="18" t="s">
        <v>137</v>
      </c>
      <c r="C53" s="18" t="s">
        <v>133</v>
      </c>
      <c r="D53" s="19">
        <v>245714020130037</v>
      </c>
      <c r="E53" s="20">
        <v>38783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 t="s">
        <v>138</v>
      </c>
    </row>
    <row r="54" spans="1:21" s="22" customFormat="1" ht="13" x14ac:dyDescent="0.3">
      <c r="A54" s="17">
        <v>46</v>
      </c>
      <c r="B54" s="18" t="s">
        <v>139</v>
      </c>
      <c r="C54" s="18" t="s">
        <v>140</v>
      </c>
      <c r="D54" s="19">
        <v>245714020130112</v>
      </c>
      <c r="E54" s="20">
        <v>38815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 t="s">
        <v>141</v>
      </c>
    </row>
    <row r="55" spans="1:21" s="22" customFormat="1" ht="13" x14ac:dyDescent="0.3">
      <c r="A55" s="17">
        <v>47</v>
      </c>
      <c r="B55" s="18" t="s">
        <v>142</v>
      </c>
      <c r="C55" s="18" t="s">
        <v>143</v>
      </c>
      <c r="D55" s="19">
        <v>245714020130216</v>
      </c>
      <c r="E55" s="20">
        <v>38832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 t="s">
        <v>144</v>
      </c>
    </row>
    <row r="56" spans="1:21" s="22" customFormat="1" ht="13" x14ac:dyDescent="0.3">
      <c r="A56" s="17">
        <v>48</v>
      </c>
      <c r="B56" s="18" t="s">
        <v>145</v>
      </c>
      <c r="C56" s="18" t="s">
        <v>143</v>
      </c>
      <c r="D56" s="19">
        <v>245714020130126</v>
      </c>
      <c r="E56" s="20">
        <v>38865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 t="s">
        <v>146</v>
      </c>
    </row>
    <row r="57" spans="1:21" s="16" customFormat="1" ht="13" x14ac:dyDescent="0.3">
      <c r="A57" s="11">
        <v>49</v>
      </c>
      <c r="B57" s="12" t="s">
        <v>147</v>
      </c>
      <c r="C57" s="12" t="s">
        <v>143</v>
      </c>
      <c r="D57" s="13">
        <v>245714020130073</v>
      </c>
      <c r="E57" s="14">
        <v>38783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 t="s">
        <v>148</v>
      </c>
    </row>
    <row r="58" spans="1:21" s="16" customFormat="1" ht="13" x14ac:dyDescent="0.3">
      <c r="A58" s="11">
        <v>50</v>
      </c>
      <c r="B58" s="12" t="s">
        <v>149</v>
      </c>
      <c r="C58" s="12" t="s">
        <v>150</v>
      </c>
      <c r="D58" s="13">
        <v>245714020130185</v>
      </c>
      <c r="E58" s="14">
        <v>38659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 t="s">
        <v>151</v>
      </c>
    </row>
    <row r="59" spans="1:21" s="16" customFormat="1" ht="13" x14ac:dyDescent="0.3">
      <c r="A59" s="11">
        <v>51</v>
      </c>
      <c r="B59" s="12" t="s">
        <v>152</v>
      </c>
      <c r="C59" s="12" t="s">
        <v>150</v>
      </c>
      <c r="D59" s="13">
        <v>245714020130044</v>
      </c>
      <c r="E59" s="14">
        <v>39016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 t="s">
        <v>153</v>
      </c>
    </row>
    <row r="60" spans="1:21" s="16" customFormat="1" ht="13" x14ac:dyDescent="0.3">
      <c r="A60" s="11">
        <v>52</v>
      </c>
      <c r="B60" s="12" t="s">
        <v>154</v>
      </c>
      <c r="C60" s="12" t="s">
        <v>150</v>
      </c>
      <c r="D60" s="13">
        <v>245714020130023</v>
      </c>
      <c r="E60" s="14">
        <v>39014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 t="s">
        <v>155</v>
      </c>
    </row>
    <row r="61" spans="1:21" s="16" customFormat="1" ht="13" x14ac:dyDescent="0.3">
      <c r="A61" s="11">
        <v>53</v>
      </c>
      <c r="B61" s="12" t="s">
        <v>156</v>
      </c>
      <c r="C61" s="12" t="s">
        <v>157</v>
      </c>
      <c r="D61" s="13">
        <v>245714020130213</v>
      </c>
      <c r="E61" s="14">
        <v>38719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 t="s">
        <v>158</v>
      </c>
    </row>
    <row r="62" spans="1:21" s="16" customFormat="1" ht="13" x14ac:dyDescent="0.3">
      <c r="A62" s="11">
        <v>54</v>
      </c>
      <c r="B62" s="12" t="s">
        <v>159</v>
      </c>
      <c r="C62" s="12" t="s">
        <v>157</v>
      </c>
      <c r="D62" s="13">
        <v>245714020130135</v>
      </c>
      <c r="E62" s="14">
        <v>38931</v>
      </c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 t="s">
        <v>160</v>
      </c>
    </row>
    <row r="63" spans="1:21" s="34" customFormat="1" ht="13" x14ac:dyDescent="0.3">
      <c r="A63" s="29">
        <v>55</v>
      </c>
      <c r="B63" s="30" t="s">
        <v>161</v>
      </c>
      <c r="C63" s="30" t="s">
        <v>162</v>
      </c>
      <c r="D63" s="31">
        <v>245714020130207</v>
      </c>
      <c r="E63" s="32">
        <v>38896</v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 t="s">
        <v>163</v>
      </c>
    </row>
    <row r="64" spans="1:21" s="34" customFormat="1" ht="13" x14ac:dyDescent="0.3">
      <c r="A64" s="29">
        <v>56</v>
      </c>
      <c r="B64" s="30" t="s">
        <v>43</v>
      </c>
      <c r="C64" s="30" t="s">
        <v>164</v>
      </c>
      <c r="D64" s="31">
        <v>245714020130030</v>
      </c>
      <c r="E64" s="32">
        <v>38908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 t="s">
        <v>165</v>
      </c>
    </row>
    <row r="65" spans="1:21" s="34" customFormat="1" ht="13" x14ac:dyDescent="0.3">
      <c r="A65" s="29">
        <v>57</v>
      </c>
      <c r="B65" s="30" t="s">
        <v>166</v>
      </c>
      <c r="C65" s="30" t="s">
        <v>167</v>
      </c>
      <c r="D65" s="31">
        <v>245714020130080</v>
      </c>
      <c r="E65" s="32">
        <v>39078</v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 t="s">
        <v>168</v>
      </c>
    </row>
    <row r="66" spans="1:21" s="34" customFormat="1" ht="13" x14ac:dyDescent="0.3">
      <c r="A66" s="29">
        <v>58</v>
      </c>
      <c r="B66" s="30" t="s">
        <v>169</v>
      </c>
      <c r="C66" s="30" t="s">
        <v>170</v>
      </c>
      <c r="D66" s="31">
        <v>245714020130224</v>
      </c>
      <c r="E66" s="32">
        <v>38476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 t="s">
        <v>171</v>
      </c>
    </row>
    <row r="67" spans="1:21" s="34" customFormat="1" ht="13" x14ac:dyDescent="0.3">
      <c r="A67" s="29">
        <v>59</v>
      </c>
      <c r="B67" s="30" t="s">
        <v>172</v>
      </c>
      <c r="C67" s="30" t="s">
        <v>173</v>
      </c>
      <c r="D67" s="31">
        <v>245714020130211</v>
      </c>
      <c r="E67" s="32">
        <v>38665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 t="s">
        <v>174</v>
      </c>
    </row>
    <row r="68" spans="1:21" s="34" customFormat="1" ht="13" x14ac:dyDescent="0.3">
      <c r="A68" s="29">
        <v>60</v>
      </c>
      <c r="B68" s="30" t="s">
        <v>175</v>
      </c>
      <c r="C68" s="30" t="s">
        <v>176</v>
      </c>
      <c r="D68" s="31">
        <v>245714020130122</v>
      </c>
      <c r="E68" s="32">
        <v>39025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 t="s">
        <v>177</v>
      </c>
    </row>
    <row r="69" spans="1:21" ht="13" x14ac:dyDescent="0.3">
      <c r="A69" s="1"/>
      <c r="B69" s="9"/>
      <c r="C69" s="9"/>
      <c r="D69" s="10"/>
      <c r="E69" s="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8" t="s">
        <v>178</v>
      </c>
      <c r="M70" s="38" t="s">
        <v>178</v>
      </c>
      <c r="N70" s="38" t="s">
        <v>178</v>
      </c>
      <c r="O70" s="38" t="s">
        <v>178</v>
      </c>
      <c r="P70" s="38" t="s">
        <v>178</v>
      </c>
      <c r="Q70" s="38" t="s">
        <v>178</v>
      </c>
      <c r="R70" s="38" t="s">
        <v>178</v>
      </c>
      <c r="S70" s="38" t="s">
        <v>178</v>
      </c>
      <c r="T70" s="38" t="s">
        <v>178</v>
      </c>
      <c r="U70" s="38" t="s">
        <v>178</v>
      </c>
    </row>
    <row r="71" spans="1:2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9" t="s">
        <v>179</v>
      </c>
      <c r="M71" s="39" t="s">
        <v>179</v>
      </c>
      <c r="N71" s="39" t="s">
        <v>179</v>
      </c>
      <c r="O71" s="39" t="s">
        <v>179</v>
      </c>
      <c r="P71" s="39" t="s">
        <v>179</v>
      </c>
      <c r="Q71" s="39" t="s">
        <v>179</v>
      </c>
      <c r="R71" s="39" t="s">
        <v>179</v>
      </c>
      <c r="S71" s="39" t="s">
        <v>179</v>
      </c>
      <c r="T71" s="39" t="s">
        <v>179</v>
      </c>
      <c r="U71" s="39" t="s">
        <v>179</v>
      </c>
    </row>
    <row r="72" spans="1:21" ht="13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</sheetData>
  <mergeCells count="10">
    <mergeCell ref="A5:U5"/>
    <mergeCell ref="A6:U6"/>
    <mergeCell ref="B7:C7"/>
    <mergeCell ref="L70:U70"/>
    <mergeCell ref="L71:U71"/>
    <mergeCell ref="A1:C1"/>
    <mergeCell ref="A2:C2"/>
    <mergeCell ref="D1:U1"/>
    <mergeCell ref="D2:U2"/>
    <mergeCell ref="A4:U4"/>
  </mergeCells>
  <pageMargins left="0.5" right="0.3" top="0.5" bottom="0.75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opLeftCell="A4" workbookViewId="0">
      <selection activeCell="G11" sqref="G11"/>
    </sheetView>
  </sheetViews>
  <sheetFormatPr defaultRowHeight="12.5" x14ac:dyDescent="0.25"/>
  <cols>
    <col min="3" max="3" width="14.54296875" customWidth="1"/>
    <col min="4" max="4" width="17" customWidth="1"/>
    <col min="5" max="5" width="12.6328125" customWidth="1"/>
    <col min="6" max="6" width="11.90625" customWidth="1"/>
  </cols>
  <sheetData>
    <row r="2" spans="2:8" ht="24.5" customHeight="1" x14ac:dyDescent="0.25">
      <c r="B2" s="35" t="s">
        <v>180</v>
      </c>
      <c r="C2" s="35"/>
      <c r="D2" s="35"/>
      <c r="E2" s="35"/>
      <c r="F2" s="35"/>
      <c r="G2" s="35"/>
      <c r="H2" s="35"/>
    </row>
    <row r="3" spans="2:8" ht="24.5" customHeight="1" x14ac:dyDescent="0.25">
      <c r="B3" s="35"/>
      <c r="C3" s="35" t="s">
        <v>191</v>
      </c>
      <c r="D3" s="35" t="s">
        <v>192</v>
      </c>
      <c r="E3" s="35" t="s">
        <v>193</v>
      </c>
      <c r="F3" s="35" t="s">
        <v>194</v>
      </c>
      <c r="G3" s="35"/>
      <c r="H3" s="35"/>
    </row>
    <row r="4" spans="2:8" ht="24.5" customHeight="1" x14ac:dyDescent="0.25">
      <c r="B4" s="35" t="s">
        <v>181</v>
      </c>
      <c r="C4" s="35">
        <v>7</v>
      </c>
      <c r="D4" s="35">
        <v>7</v>
      </c>
      <c r="E4" s="35">
        <v>7.5</v>
      </c>
      <c r="F4" s="35">
        <v>7</v>
      </c>
      <c r="G4" s="35">
        <f>(C4*40+D4*30+E4*20+F4*10)/100</f>
        <v>7.1</v>
      </c>
      <c r="H4" s="35">
        <f>ROUND(G4, 1)</f>
        <v>7.1</v>
      </c>
    </row>
    <row r="5" spans="2:8" ht="24.5" customHeight="1" x14ac:dyDescent="0.25">
      <c r="B5" s="35" t="s">
        <v>182</v>
      </c>
      <c r="C5" s="35">
        <v>7.5</v>
      </c>
      <c r="D5" s="35">
        <v>7.5</v>
      </c>
      <c r="E5" s="35">
        <v>7.5</v>
      </c>
      <c r="F5" s="35">
        <v>7.5</v>
      </c>
      <c r="G5" s="35">
        <f t="shared" ref="G5:G13" si="0">(C5*40+D5*30+E5*20+F5*10)/100</f>
        <v>7.5</v>
      </c>
      <c r="H5" s="35">
        <f t="shared" ref="H5:H13" si="1">ROUND(G5, 1)</f>
        <v>7.5</v>
      </c>
    </row>
    <row r="6" spans="2:8" ht="24.5" customHeight="1" x14ac:dyDescent="0.25">
      <c r="B6" s="35" t="s">
        <v>183</v>
      </c>
      <c r="C6" s="35">
        <v>7</v>
      </c>
      <c r="D6" s="35">
        <v>7</v>
      </c>
      <c r="E6" s="35">
        <v>7.5</v>
      </c>
      <c r="F6" s="35">
        <v>7</v>
      </c>
      <c r="G6" s="35">
        <f t="shared" si="0"/>
        <v>7.1</v>
      </c>
      <c r="H6" s="35">
        <f t="shared" si="1"/>
        <v>7.1</v>
      </c>
    </row>
    <row r="7" spans="2:8" ht="24.5" customHeight="1" x14ac:dyDescent="0.25">
      <c r="B7" s="35" t="s">
        <v>184</v>
      </c>
      <c r="C7" s="35">
        <v>7.5</v>
      </c>
      <c r="D7" s="35">
        <v>8.5</v>
      </c>
      <c r="E7" s="35">
        <v>7.5</v>
      </c>
      <c r="F7" s="35">
        <v>8</v>
      </c>
      <c r="G7" s="35">
        <f t="shared" si="0"/>
        <v>7.85</v>
      </c>
      <c r="H7" s="35">
        <f t="shared" si="1"/>
        <v>7.9</v>
      </c>
    </row>
    <row r="8" spans="2:8" ht="24.5" customHeight="1" x14ac:dyDescent="0.25">
      <c r="B8" s="35" t="s">
        <v>185</v>
      </c>
      <c r="C8" s="35">
        <v>7.5</v>
      </c>
      <c r="D8" s="35">
        <v>8</v>
      </c>
      <c r="E8" s="35">
        <v>7</v>
      </c>
      <c r="F8" s="35">
        <v>8.5</v>
      </c>
      <c r="G8" s="35">
        <f t="shared" si="0"/>
        <v>7.65</v>
      </c>
      <c r="H8" s="35">
        <f t="shared" si="1"/>
        <v>7.7</v>
      </c>
    </row>
    <row r="9" spans="2:8" ht="24.5" customHeight="1" x14ac:dyDescent="0.25">
      <c r="B9" s="35" t="s">
        <v>186</v>
      </c>
      <c r="C9" s="35">
        <v>7.5</v>
      </c>
      <c r="D9" s="35">
        <v>5</v>
      </c>
      <c r="E9" s="35">
        <v>7.5</v>
      </c>
      <c r="F9" s="35">
        <v>7.8</v>
      </c>
      <c r="G9" s="35">
        <f t="shared" si="0"/>
        <v>6.78</v>
      </c>
      <c r="H9" s="35">
        <f t="shared" si="1"/>
        <v>6.8</v>
      </c>
    </row>
    <row r="10" spans="2:8" ht="24.5" customHeight="1" x14ac:dyDescent="0.25">
      <c r="B10" s="35" t="s">
        <v>187</v>
      </c>
      <c r="C10" s="35">
        <v>7</v>
      </c>
      <c r="D10" s="35">
        <v>5</v>
      </c>
      <c r="E10" s="35">
        <v>7.5</v>
      </c>
      <c r="F10" s="35">
        <v>7.5</v>
      </c>
      <c r="G10" s="35">
        <f t="shared" si="0"/>
        <v>6.55</v>
      </c>
      <c r="H10" s="35">
        <f t="shared" si="1"/>
        <v>6.6</v>
      </c>
    </row>
    <row r="11" spans="2:8" ht="24.5" customHeight="1" x14ac:dyDescent="0.25">
      <c r="B11" s="35" t="s">
        <v>188</v>
      </c>
      <c r="C11" s="35">
        <v>7.5</v>
      </c>
      <c r="D11" s="35">
        <v>8.3000000000000007</v>
      </c>
      <c r="E11" s="35">
        <v>7.8</v>
      </c>
      <c r="F11" s="35">
        <v>8</v>
      </c>
      <c r="G11" s="35">
        <f t="shared" si="0"/>
        <v>7.85</v>
      </c>
      <c r="H11" s="35">
        <f t="shared" si="1"/>
        <v>7.9</v>
      </c>
    </row>
    <row r="12" spans="2:8" ht="24.5" customHeight="1" x14ac:dyDescent="0.25">
      <c r="B12" s="35" t="s">
        <v>189</v>
      </c>
      <c r="C12" s="35">
        <v>7.5</v>
      </c>
      <c r="D12" s="35">
        <v>8</v>
      </c>
      <c r="E12" s="35">
        <v>7.5</v>
      </c>
      <c r="F12" s="35">
        <v>8</v>
      </c>
      <c r="G12" s="35">
        <f t="shared" si="0"/>
        <v>7.7</v>
      </c>
      <c r="H12" s="35">
        <f t="shared" si="1"/>
        <v>7.7</v>
      </c>
    </row>
    <row r="13" spans="2:8" ht="24.5" customHeight="1" x14ac:dyDescent="0.25">
      <c r="B13" s="35" t="s">
        <v>190</v>
      </c>
      <c r="C13" s="35">
        <v>7.5</v>
      </c>
      <c r="D13" s="35">
        <v>7.8</v>
      </c>
      <c r="E13" s="35">
        <v>7.5</v>
      </c>
      <c r="F13" s="35">
        <v>8.5</v>
      </c>
      <c r="G13" s="35">
        <f t="shared" si="0"/>
        <v>7.69</v>
      </c>
      <c r="H13" s="35">
        <f t="shared" si="1"/>
        <v>7.7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DS_Lop</vt:lpstr>
      <vt:lpstr>DIEM THUYET TRINH NHOM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PC</cp:lastModifiedBy>
  <dcterms:modified xsi:type="dcterms:W3CDTF">2025-10-04T03:38:55Z</dcterms:modified>
  <cp:category/>
  <cp:contentStatus/>
  <cp:version/>
</cp:coreProperties>
</file>