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8" i="1" l="1"/>
  <c r="H22" i="1" l="1"/>
  <c r="H11" i="1"/>
  <c r="H26" i="1"/>
  <c r="H27" i="1"/>
  <c r="H9" i="1"/>
  <c r="H7" i="1"/>
  <c r="H6" i="1"/>
  <c r="H13" i="1"/>
  <c r="H24" i="1"/>
  <c r="H23" i="1"/>
  <c r="H10" i="1"/>
  <c r="H25" i="1"/>
  <c r="H16" i="1"/>
  <c r="H15" i="1"/>
  <c r="H17" i="1"/>
  <c r="H18" i="1"/>
  <c r="H21" i="1"/>
  <c r="H19" i="1"/>
  <c r="H20" i="1"/>
  <c r="H14" i="1"/>
  <c r="H12" i="1"/>
</calcChain>
</file>

<file path=xl/sharedStrings.xml><?xml version="1.0" encoding="utf-8"?>
<sst xmlns="http://schemas.openxmlformats.org/spreadsheetml/2006/main" count="148" uniqueCount="120">
  <si>
    <t xml:space="preserve">        TRƯỜNG ĐẠI HỌC VINH</t>
  </si>
  <si>
    <t xml:space="preserve">                                          CỘNG HÒA XÃ HỘI CHỦ NGHĨA VIỆT NAM</t>
  </si>
  <si>
    <t>Trung tâm TTTV Nguyễn Thúc Hào</t>
  </si>
  <si>
    <t>STT</t>
  </si>
  <si>
    <t>Tên sách</t>
  </si>
  <si>
    <t>Tác giả</t>
  </si>
  <si>
    <t>Nhà XB</t>
  </si>
  <si>
    <t>Năm XB</t>
  </si>
  <si>
    <t>Đơn giá</t>
  </si>
  <si>
    <t>Y Học</t>
  </si>
  <si>
    <t>Những cây thuốc và vị thuốc Việt Nam</t>
  </si>
  <si>
    <t>GS.TS: Đỗ Tất Lợi</t>
  </si>
  <si>
    <t>PGS.TS. Nguyễn Đạt Anh</t>
  </si>
  <si>
    <t>Triệu chứng học Nội Khoa (tập 1)</t>
  </si>
  <si>
    <t>GS.TS. Ngô Quý Châu</t>
  </si>
  <si>
    <t>Triệu chứng học Nội Khoa (tập 2)</t>
  </si>
  <si>
    <t>Đại học Y hà Nội</t>
  </si>
  <si>
    <t>Đại học Y</t>
  </si>
  <si>
    <t>Y học</t>
  </si>
  <si>
    <t>PGS.TS Nguyễn Văn Hiến, TS Lê Thu Hòa</t>
  </si>
  <si>
    <t>Thực hành y học gia đình trong chăm sóc ban đầu</t>
  </si>
  <si>
    <t>Phạm Lê Tuấn</t>
  </si>
  <si>
    <t>GDVN</t>
  </si>
  <si>
    <t>Điều Dưỡng Hồi Sức Cấp Cứu – Bộ Y Tế</t>
  </si>
  <si>
    <t>SL</t>
  </si>
  <si>
    <t>Sổ tay giám định Pháp Y</t>
  </si>
  <si>
    <t>Trần Văn Liễu</t>
  </si>
  <si>
    <t>Thành tiền</t>
  </si>
  <si>
    <t xml:space="preserve">                                                     Độc lập - Tự do - Hạnh phúc</t>
  </si>
  <si>
    <t>DANH MỤC TÀI LIỆU, GIÁO TRÌNH BỔ SUNG NGÀNH ĐIỀU DƯỠNG</t>
  </si>
  <si>
    <t>ĐHQGHN</t>
  </si>
  <si>
    <t>Giáo trình kỹ năng giao tiếp dành cho CB y tế</t>
  </si>
  <si>
    <t>Bài giảng triệu chứng học Ngoại khoa ( dùng cho Y3)</t>
  </si>
  <si>
    <t>NXB YH</t>
  </si>
  <si>
    <t>(Chủ Biên: PGS. TS Nguyễn Minh Hiện)</t>
  </si>
  <si>
    <t>Hướng dẫn chẩn đoán, điều trị và giám sát, phòng chống một số bệnh thường gặp</t>
  </si>
  <si>
    <t xml:space="preserve">Vũ Đình Quyền </t>
  </si>
  <si>
    <t>Hướng dẫn chẩn đoán và điều trị một số bệnh thường gặp ở trẻ em</t>
  </si>
  <si>
    <t>NXB HĐ</t>
  </si>
  <si>
    <t>Kim Phượng</t>
  </si>
  <si>
    <t>Hướng dẫn hoạt động dự phòng, phát hiện sớm, chẩn đoán, điều trị và quản lý một số bệnh không lây nhiễm phổ biến cho tuyến y tế cơ sở</t>
  </si>
  <si>
    <t>Quý Lâm</t>
  </si>
  <si>
    <t xml:space="preserve">Hướng dẫn phương pháp chế biến, sử dụng các vị thuốc cổ truyền - Bộ tranh châm cứ trong các cơ sở khám chữa bệnh, chữa bệnh bằng y học cổ truyền </t>
  </si>
  <si>
    <t xml:space="preserve">Hướng dẫn quy trình kỹ thuật chuyên ngành phẫu thuật tạo hình - thẩm mỹ </t>
  </si>
  <si>
    <t>NXB DT</t>
  </si>
  <si>
    <t xml:space="preserve">Bộ Y Tế </t>
  </si>
  <si>
    <t xml:space="preserve">Hướng dẫn quy trình kỹ thuật bệnh viện chuyên ngành hồi sức cấp cứu và chống độc ( Tập 1) </t>
  </si>
  <si>
    <t xml:space="preserve">Hướng dẫn chẩn đoán và điều trị các bệnh sản phụ khoa chăm sóc thiết yếu bà mẹ, trẻ sơ sinh </t>
  </si>
  <si>
    <t>Quý Lâm - Kim Phượng</t>
  </si>
  <si>
    <t xml:space="preserve">Cẩm nang xử trí tai biến mạch não ( STROKE ESSENTIALS ) Các biến chứng liên quan với đột - Các tranh luận về xử lý đột quỵ </t>
  </si>
  <si>
    <t xml:space="preserve">Tiến sĩ y học: ADRIAN J.GOLDSZMIDT - Tiến sĩ y học: LOUIS R.CAPLAN </t>
  </si>
  <si>
    <t xml:space="preserve">Thuốc giãn cơ bằng chứng nghiên cứu và sử dụng trong gây mê hồi sức </t>
  </si>
  <si>
    <t xml:space="preserve">PGS. TS: Nguyễn Hữu Tú ( Chủ biên) TS: Nguyễn Thị Minh Thu </t>
  </si>
  <si>
    <t xml:space="preserve">Hướng dẫn quy trình kỹ thuật bệnh viện chuyên ngành nhãn khoa - tai mũi hỏng - phụ sản nội khoa  ( Tập 2) </t>
  </si>
  <si>
    <t>Giáo dục và nâng cao sức khỏe</t>
  </si>
  <si>
    <t>Bài giảng gây mê hồi sức cơ sở</t>
  </si>
  <si>
    <t>Trường ĐH Y Hà Nội - BM Gây mê hồi sức</t>
  </si>
  <si>
    <t>Bài giảng bệnh học Ngoại khoa (Y4)</t>
  </si>
  <si>
    <t xml:space="preserve">Bài giảng bệnh học ngoại khoa (Y6) </t>
  </si>
  <si>
    <t>Đột quỵ não</t>
  </si>
  <si>
    <t xml:space="preserve"> Cơ sở di truyền học phân tử và tế bào.</t>
  </si>
  <si>
    <t>Đinh Đoàn Long (Chủ biên), Đỗ Lê Thăng (2019),</t>
  </si>
  <si>
    <t>NXB Đại học Quốc gia Hà Nội,</t>
  </si>
  <si>
    <t>198.000</t>
  </si>
  <si>
    <t>Công nghệ enzyme</t>
  </si>
  <si>
    <t>GS.TS. Đặng Thị Thu (chủ biên), PGS.TS Lê Ngọc Tú, PGS.TS Tô Kim Anh, PGS.TS Phạm Thu Thủy, PGS.TS Nguyễn Xuân Sâm</t>
  </si>
  <si>
    <t>NXB KH và KT Hà Nội</t>
  </si>
  <si>
    <t>126.000</t>
  </si>
  <si>
    <t>Điều dưỡng cơ bản Tập 1</t>
  </si>
  <si>
    <t>Đỗ Đình Xuân</t>
  </si>
  <si>
    <t>NXB Y học</t>
  </si>
  <si>
    <t>80.000</t>
  </si>
  <si>
    <t>Ký sinh trùng y học</t>
  </si>
  <si>
    <t>Nguyễn Văn Đề, Phạm Văn Thân, Phạm Ngọc Minh</t>
  </si>
  <si>
    <t>138.000</t>
  </si>
  <si>
    <t>Điều dưỡng sản phụ khoa</t>
  </si>
  <si>
    <t>Lê Thanh Tùng</t>
  </si>
  <si>
    <t>NXB Giáo dục</t>
  </si>
  <si>
    <t>78.000</t>
  </si>
  <si>
    <t>Quản lý điều dưỡng</t>
  </si>
  <si>
    <t>Lê Văn An</t>
  </si>
  <si>
    <t>55.000</t>
  </si>
  <si>
    <t>Lí sinh y học</t>
  </si>
  <si>
    <t>Phan Sỹ An</t>
  </si>
  <si>
    <t>Nxb Y học</t>
  </si>
  <si>
    <t>205.000</t>
  </si>
  <si>
    <t>Sổ tay dành cho người cao tuổi</t>
  </si>
  <si>
    <t>Thanh Xuân</t>
  </si>
  <si>
    <t>NXB Lao động</t>
  </si>
  <si>
    <t>395.000</t>
  </si>
  <si>
    <t>Lão khoa đại cương</t>
  </si>
  <si>
    <t>Bộ môn Lão khoa, ĐH Y Hà Nội</t>
  </si>
  <si>
    <t>Bệnh học lão khoa</t>
  </si>
  <si>
    <t>150.000</t>
  </si>
  <si>
    <t>Giáo trình Điều dưỡng sức khỏe tâm thần</t>
  </si>
  <si>
    <t>Trường đại học Y Hà Nội</t>
  </si>
  <si>
    <t>90.000</t>
  </si>
  <si>
    <t>Nguyễn Văn Hiến (chủ biên)</t>
  </si>
  <si>
    <t xml:space="preserve">Nxb Y học </t>
  </si>
  <si>
    <t>47.000</t>
  </si>
  <si>
    <t>Cơ sở lí thuyết các phản ứng hóa học</t>
  </si>
  <si>
    <t>Trần Thị Đà, Đặng Trần Phách</t>
  </si>
  <si>
    <t>Nhà xuất bản Giáo dục</t>
  </si>
  <si>
    <t>160.000</t>
  </si>
  <si>
    <t>Phân tích dữ liệu với R</t>
  </si>
  <si>
    <t>Nguyễn Văn Tuấn</t>
  </si>
  <si>
    <t>NXB Tổng hợp TP. Hồ Chí Minh</t>
  </si>
  <si>
    <t>250.000</t>
  </si>
  <si>
    <t>Viêm gan virus B và D</t>
  </si>
  <si>
    <t>Bùi Đại và cộng sự</t>
  </si>
  <si>
    <t>Nhà xuất bản Y học.</t>
  </si>
  <si>
    <t>140.000</t>
  </si>
  <si>
    <t>Cẩm Nang An Toàn, Vệ Sinh Thực Phẩm – Quy Định Về Sử Dụng, Quản Lý Phụ Gia Thực Phẩm Áp Dụng Đối Với Các Tổ Chức, Cá Nhân, Doanh Nghiệp – Xử Phạt Vi Phạm Hành Chính Về An Toàn Thực Phẩm</t>
  </si>
  <si>
    <t>Vũ Tươi</t>
  </si>
  <si>
    <t>Năm 2021</t>
  </si>
  <si>
    <t>Năm 2023</t>
  </si>
  <si>
    <t xml:space="preserve">                     </t>
  </si>
  <si>
    <t xml:space="preserve">               Lâm Thu Trang</t>
  </si>
  <si>
    <t>Người tổng hợp</t>
  </si>
  <si>
    <t xml:space="preserve">        Vinh, ngày 12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</si>
</sst>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alatino"/>
      <family val="1"/>
    </font>
    <font>
      <b/>
      <sz val="12"/>
      <color theme="1"/>
      <name val="Palatino"/>
    </font>
    <font>
      <b/>
      <sz val="15"/>
      <color theme="1"/>
      <name val="Times New Roman"/>
      <family val="1"/>
    </font>
    <font>
      <i/>
      <sz val="12"/>
      <color theme="1"/>
      <name val="Palatino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Palatino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6" fontId="8" fillId="0" borderId="1" xfId="1" applyNumberFormat="1" applyFont="1" applyBorder="1" applyAlignment="1">
      <alignment vertical="center"/>
    </xf>
    <xf numFmtId="9" fontId="2" fillId="0" borderId="0" xfId="0" applyNumberFormat="1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" fontId="8" fillId="0" borderId="1" xfId="3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9" fontId="3" fillId="0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4" fillId="2" borderId="1" xfId="1" quotePrefix="1" applyNumberFormat="1" applyFont="1" applyFill="1" applyBorder="1" applyAlignment="1">
      <alignment horizontal="center" vertical="center" wrapText="1"/>
    </xf>
    <xf numFmtId="166" fontId="12" fillId="2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4">
    <cellStyle name="Comma" xfId="1" builtinId="3"/>
    <cellStyle name="Comma 2" xfId="3"/>
    <cellStyle name="Normal" xfId="0" builtinId="0"/>
    <cellStyle name="Normal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0</xdr:rowOff>
    </xdr:from>
    <xdr:to>
      <xdr:col>6</xdr:col>
      <xdr:colOff>295275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7439025" y="400050"/>
          <a:ext cx="1485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2</xdr:row>
      <xdr:rowOff>9525</xdr:rowOff>
    </xdr:from>
    <xdr:to>
      <xdr:col>1</xdr:col>
      <xdr:colOff>1352550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04800" y="409575"/>
          <a:ext cx="1590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C52" sqref="C52"/>
    </sheetView>
  </sheetViews>
  <sheetFormatPr defaultColWidth="8.85546875" defaultRowHeight="15.75"/>
  <cols>
    <col min="1" max="1" width="6.42578125" style="2" customWidth="1"/>
    <col min="2" max="2" width="46.5703125" style="3" customWidth="1"/>
    <col min="3" max="3" width="27.28515625" style="1" customWidth="1"/>
    <col min="4" max="4" width="12.42578125" style="1" customWidth="1"/>
    <col min="5" max="5" width="9" style="2" customWidth="1"/>
    <col min="6" max="6" width="11" style="2" customWidth="1"/>
    <col min="7" max="7" width="5.28515625" style="2" customWidth="1"/>
    <col min="8" max="8" width="15" style="1" customWidth="1"/>
    <col min="9" max="9" width="10.140625" style="1" customWidth="1"/>
    <col min="10" max="10" width="45.140625" style="1" customWidth="1"/>
    <col min="11" max="11" width="35.5703125" style="1" customWidth="1"/>
    <col min="12" max="16384" width="8.85546875" style="1"/>
  </cols>
  <sheetData>
    <row r="1" spans="1:9" ht="15.75" customHeight="1">
      <c r="A1" s="30" t="s">
        <v>0</v>
      </c>
      <c r="B1" s="30"/>
      <c r="C1" s="33" t="s">
        <v>1</v>
      </c>
      <c r="D1" s="33"/>
      <c r="E1" s="33"/>
      <c r="F1" s="33"/>
      <c r="G1" s="33"/>
      <c r="H1" s="33"/>
    </row>
    <row r="2" spans="1:9" ht="15.75" customHeight="1">
      <c r="A2" s="32" t="s">
        <v>2</v>
      </c>
      <c r="B2" s="32"/>
      <c r="C2" s="33" t="s">
        <v>28</v>
      </c>
      <c r="D2" s="33"/>
      <c r="E2" s="33"/>
      <c r="F2" s="33"/>
      <c r="G2" s="33"/>
      <c r="H2" s="33"/>
    </row>
    <row r="3" spans="1:9" ht="46.5" customHeight="1">
      <c r="A3" s="35" t="s">
        <v>29</v>
      </c>
      <c r="B3" s="35"/>
      <c r="C3" s="35"/>
      <c r="D3" s="35"/>
      <c r="E3" s="35"/>
      <c r="F3" s="35"/>
      <c r="G3" s="35"/>
      <c r="H3" s="35"/>
    </row>
    <row r="4" spans="1:9" ht="33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24</v>
      </c>
      <c r="H4" s="4" t="s">
        <v>27</v>
      </c>
    </row>
    <row r="5" spans="1:9" ht="21" customHeight="1">
      <c r="A5" s="47" t="s">
        <v>114</v>
      </c>
      <c r="B5" s="48"/>
      <c r="C5" s="48"/>
      <c r="D5" s="48"/>
      <c r="E5" s="48"/>
      <c r="F5" s="48"/>
      <c r="G5" s="48"/>
      <c r="H5" s="49"/>
    </row>
    <row r="6" spans="1:9" ht="36.75" customHeight="1">
      <c r="A6" s="9">
        <v>1</v>
      </c>
      <c r="B6" s="21" t="s">
        <v>58</v>
      </c>
      <c r="C6" s="6" t="s">
        <v>16</v>
      </c>
      <c r="D6" s="9" t="s">
        <v>17</v>
      </c>
      <c r="E6" s="9">
        <v>2018</v>
      </c>
      <c r="F6" s="12">
        <v>115000</v>
      </c>
      <c r="G6" s="9">
        <v>10</v>
      </c>
      <c r="H6" s="26">
        <f t="shared" ref="H6:H27" si="0">F6*G6</f>
        <v>1150000</v>
      </c>
    </row>
    <row r="7" spans="1:9" ht="24.95" customHeight="1">
      <c r="A7" s="9">
        <v>2</v>
      </c>
      <c r="B7" s="10" t="s">
        <v>57</v>
      </c>
      <c r="C7" s="6" t="s">
        <v>16</v>
      </c>
      <c r="D7" s="9" t="s">
        <v>17</v>
      </c>
      <c r="E7" s="9">
        <v>2018</v>
      </c>
      <c r="F7" s="12">
        <v>125000</v>
      </c>
      <c r="G7" s="9">
        <v>10</v>
      </c>
      <c r="H7" s="26">
        <f t="shared" si="0"/>
        <v>1250000</v>
      </c>
      <c r="I7" s="18"/>
    </row>
    <row r="8" spans="1:9" ht="33">
      <c r="A8" s="9">
        <v>3</v>
      </c>
      <c r="B8" s="20" t="s">
        <v>55</v>
      </c>
      <c r="C8" s="28" t="s">
        <v>56</v>
      </c>
      <c r="D8" s="22" t="s">
        <v>9</v>
      </c>
      <c r="E8" s="22">
        <v>2018</v>
      </c>
      <c r="F8" s="25">
        <v>200000</v>
      </c>
      <c r="G8" s="9">
        <v>5</v>
      </c>
      <c r="H8" s="26">
        <f t="shared" si="0"/>
        <v>1000000</v>
      </c>
    </row>
    <row r="9" spans="1:9" ht="37.5" customHeight="1">
      <c r="A9" s="9">
        <v>4</v>
      </c>
      <c r="B9" s="10" t="s">
        <v>32</v>
      </c>
      <c r="C9" s="6" t="s">
        <v>16</v>
      </c>
      <c r="D9" s="9" t="s">
        <v>17</v>
      </c>
      <c r="E9" s="9">
        <v>2018</v>
      </c>
      <c r="F9" s="12">
        <v>90000</v>
      </c>
      <c r="G9" s="9">
        <v>10</v>
      </c>
      <c r="H9" s="26">
        <f t="shared" si="0"/>
        <v>900000</v>
      </c>
    </row>
    <row r="10" spans="1:9" ht="66">
      <c r="A10" s="9">
        <v>5</v>
      </c>
      <c r="B10" s="23" t="s">
        <v>49</v>
      </c>
      <c r="C10" s="6" t="s">
        <v>50</v>
      </c>
      <c r="D10" s="22" t="s">
        <v>33</v>
      </c>
      <c r="E10" s="24">
        <v>2012</v>
      </c>
      <c r="F10" s="25">
        <v>250000</v>
      </c>
      <c r="G10" s="9">
        <v>5</v>
      </c>
      <c r="H10" s="26">
        <f t="shared" si="0"/>
        <v>1250000</v>
      </c>
      <c r="I10" s="8"/>
    </row>
    <row r="11" spans="1:9" ht="24.95" customHeight="1">
      <c r="A11" s="9">
        <v>6</v>
      </c>
      <c r="B11" s="13" t="s">
        <v>23</v>
      </c>
      <c r="C11" s="11" t="s">
        <v>12</v>
      </c>
      <c r="D11" s="9" t="s">
        <v>22</v>
      </c>
      <c r="E11" s="9">
        <v>2018</v>
      </c>
      <c r="F11" s="12">
        <v>250000</v>
      </c>
      <c r="G11" s="9">
        <v>10</v>
      </c>
      <c r="H11" s="26">
        <f t="shared" si="0"/>
        <v>2500000</v>
      </c>
      <c r="I11" s="8"/>
    </row>
    <row r="12" spans="1:9" ht="38.25" customHeight="1">
      <c r="A12" s="9">
        <v>7</v>
      </c>
      <c r="B12" s="19" t="s">
        <v>59</v>
      </c>
      <c r="C12" s="27" t="s">
        <v>34</v>
      </c>
      <c r="D12" s="22" t="s">
        <v>33</v>
      </c>
      <c r="E12" s="24">
        <v>2013</v>
      </c>
      <c r="F12" s="25">
        <v>550000</v>
      </c>
      <c r="G12" s="9">
        <v>2</v>
      </c>
      <c r="H12" s="26">
        <f t="shared" si="0"/>
        <v>1100000</v>
      </c>
    </row>
    <row r="13" spans="1:9" ht="33">
      <c r="A13" s="9">
        <v>8</v>
      </c>
      <c r="B13" s="10" t="s">
        <v>31</v>
      </c>
      <c r="C13" s="6" t="s">
        <v>19</v>
      </c>
      <c r="D13" s="9" t="s">
        <v>18</v>
      </c>
      <c r="E13" s="9">
        <v>2020</v>
      </c>
      <c r="F13" s="12">
        <v>40000</v>
      </c>
      <c r="G13" s="9">
        <v>10</v>
      </c>
      <c r="H13" s="26">
        <f t="shared" si="0"/>
        <v>400000</v>
      </c>
    </row>
    <row r="14" spans="1:9" ht="39" customHeight="1">
      <c r="A14" s="9">
        <v>9</v>
      </c>
      <c r="B14" s="20" t="s">
        <v>47</v>
      </c>
      <c r="C14" s="28" t="s">
        <v>48</v>
      </c>
      <c r="D14" s="22" t="s">
        <v>38</v>
      </c>
      <c r="E14" s="22">
        <v>2015</v>
      </c>
      <c r="F14" s="25">
        <v>335000</v>
      </c>
      <c r="G14" s="9">
        <v>10</v>
      </c>
      <c r="H14" s="26">
        <f t="shared" si="0"/>
        <v>3350000</v>
      </c>
    </row>
    <row r="15" spans="1:9" ht="33">
      <c r="A15" s="9">
        <v>10</v>
      </c>
      <c r="B15" s="19" t="s">
        <v>37</v>
      </c>
      <c r="C15" s="28" t="s">
        <v>39</v>
      </c>
      <c r="D15" s="22" t="s">
        <v>38</v>
      </c>
      <c r="E15" s="22">
        <v>2016</v>
      </c>
      <c r="F15" s="25">
        <v>350000</v>
      </c>
      <c r="G15" s="9">
        <v>10</v>
      </c>
      <c r="H15" s="26">
        <f t="shared" si="0"/>
        <v>3500000</v>
      </c>
    </row>
    <row r="16" spans="1:9" ht="33">
      <c r="A16" s="9">
        <v>11</v>
      </c>
      <c r="B16" s="19" t="s">
        <v>35</v>
      </c>
      <c r="C16" s="28" t="s">
        <v>36</v>
      </c>
      <c r="D16" s="22" t="s">
        <v>33</v>
      </c>
      <c r="E16" s="22">
        <v>2016</v>
      </c>
      <c r="F16" s="25">
        <v>335000</v>
      </c>
      <c r="G16" s="9">
        <v>10</v>
      </c>
      <c r="H16" s="26">
        <f t="shared" si="0"/>
        <v>3350000</v>
      </c>
    </row>
    <row r="17" spans="1:9" ht="66">
      <c r="A17" s="9">
        <v>12</v>
      </c>
      <c r="B17" s="29" t="s">
        <v>40</v>
      </c>
      <c r="C17" s="28" t="s">
        <v>41</v>
      </c>
      <c r="D17" s="22" t="s">
        <v>38</v>
      </c>
      <c r="E17" s="22">
        <v>2017</v>
      </c>
      <c r="F17" s="25">
        <v>350000</v>
      </c>
      <c r="G17" s="9">
        <v>10</v>
      </c>
      <c r="H17" s="26">
        <f t="shared" si="0"/>
        <v>3500000</v>
      </c>
    </row>
    <row r="18" spans="1:9" ht="66">
      <c r="A18" s="9">
        <v>13</v>
      </c>
      <c r="B18" s="10" t="s">
        <v>42</v>
      </c>
      <c r="C18" s="28" t="s">
        <v>41</v>
      </c>
      <c r="D18" s="22" t="s">
        <v>38</v>
      </c>
      <c r="E18" s="22">
        <v>2018</v>
      </c>
      <c r="F18" s="25">
        <v>350000</v>
      </c>
      <c r="G18" s="9">
        <v>10</v>
      </c>
      <c r="H18" s="26">
        <f t="shared" si="0"/>
        <v>3500000</v>
      </c>
    </row>
    <row r="19" spans="1:9" ht="45.75" customHeight="1">
      <c r="A19" s="9">
        <v>14</v>
      </c>
      <c r="B19" s="17" t="s">
        <v>46</v>
      </c>
      <c r="C19" s="28" t="s">
        <v>45</v>
      </c>
      <c r="D19" s="22" t="s">
        <v>44</v>
      </c>
      <c r="E19" s="22">
        <v>2015</v>
      </c>
      <c r="F19" s="25">
        <v>520000</v>
      </c>
      <c r="G19" s="9">
        <v>5</v>
      </c>
      <c r="H19" s="26">
        <f t="shared" si="0"/>
        <v>2600000</v>
      </c>
      <c r="I19" s="18"/>
    </row>
    <row r="20" spans="1:9" ht="56.25" customHeight="1">
      <c r="A20" s="9">
        <v>15</v>
      </c>
      <c r="B20" s="17" t="s">
        <v>53</v>
      </c>
      <c r="C20" s="28" t="s">
        <v>45</v>
      </c>
      <c r="D20" s="22" t="s">
        <v>44</v>
      </c>
      <c r="E20" s="22">
        <v>2015</v>
      </c>
      <c r="F20" s="25">
        <v>520000</v>
      </c>
      <c r="G20" s="9">
        <v>5</v>
      </c>
      <c r="H20" s="26">
        <f t="shared" si="0"/>
        <v>2600000</v>
      </c>
      <c r="I20" s="18"/>
    </row>
    <row r="21" spans="1:9" ht="47.25" customHeight="1">
      <c r="A21" s="9">
        <v>16</v>
      </c>
      <c r="B21" s="10" t="s">
        <v>43</v>
      </c>
      <c r="C21" s="28" t="s">
        <v>41</v>
      </c>
      <c r="D21" s="22" t="s">
        <v>38</v>
      </c>
      <c r="E21" s="22">
        <v>2018</v>
      </c>
      <c r="F21" s="25">
        <v>365000</v>
      </c>
      <c r="G21" s="9">
        <v>10</v>
      </c>
      <c r="H21" s="26">
        <f t="shared" si="0"/>
        <v>3650000</v>
      </c>
      <c r="I21" s="18"/>
    </row>
    <row r="22" spans="1:9" ht="39.75" customHeight="1">
      <c r="A22" s="9">
        <v>17</v>
      </c>
      <c r="B22" s="10" t="s">
        <v>10</v>
      </c>
      <c r="C22" s="11" t="s">
        <v>11</v>
      </c>
      <c r="D22" s="9" t="s">
        <v>9</v>
      </c>
      <c r="E22" s="9">
        <v>2018</v>
      </c>
      <c r="F22" s="12">
        <v>550000</v>
      </c>
      <c r="G22" s="9">
        <v>2</v>
      </c>
      <c r="H22" s="26">
        <f t="shared" si="0"/>
        <v>1100000</v>
      </c>
      <c r="I22" s="18"/>
    </row>
    <row r="23" spans="1:9" ht="39.75" customHeight="1">
      <c r="A23" s="9">
        <v>18</v>
      </c>
      <c r="B23" s="14" t="s">
        <v>25</v>
      </c>
      <c r="C23" s="15" t="s">
        <v>26</v>
      </c>
      <c r="D23" s="6" t="s">
        <v>30</v>
      </c>
      <c r="E23" s="16">
        <v>2019</v>
      </c>
      <c r="F23" s="7">
        <v>150000</v>
      </c>
      <c r="G23" s="9">
        <v>10</v>
      </c>
      <c r="H23" s="26">
        <f t="shared" si="0"/>
        <v>1500000</v>
      </c>
      <c r="I23" s="18"/>
    </row>
    <row r="24" spans="1:9" ht="40.5" customHeight="1">
      <c r="A24" s="9">
        <v>19</v>
      </c>
      <c r="B24" s="10" t="s">
        <v>20</v>
      </c>
      <c r="C24" s="6" t="s">
        <v>21</v>
      </c>
      <c r="D24" s="9" t="s">
        <v>18</v>
      </c>
      <c r="E24" s="9">
        <v>2018</v>
      </c>
      <c r="F24" s="12">
        <v>250000</v>
      </c>
      <c r="G24" s="9">
        <v>10</v>
      </c>
      <c r="H24" s="26">
        <f t="shared" si="0"/>
        <v>2500000</v>
      </c>
      <c r="I24" s="18"/>
    </row>
    <row r="25" spans="1:9" ht="49.5">
      <c r="A25" s="9">
        <v>20</v>
      </c>
      <c r="B25" s="23" t="s">
        <v>51</v>
      </c>
      <c r="C25" s="6" t="s">
        <v>52</v>
      </c>
      <c r="D25" s="22" t="s">
        <v>33</v>
      </c>
      <c r="E25" s="24">
        <v>2013</v>
      </c>
      <c r="F25" s="25">
        <v>152000</v>
      </c>
      <c r="G25" s="9">
        <v>10</v>
      </c>
      <c r="H25" s="26">
        <f t="shared" si="0"/>
        <v>1520000</v>
      </c>
      <c r="I25" s="18"/>
    </row>
    <row r="26" spans="1:9" ht="40.5" customHeight="1">
      <c r="A26" s="9">
        <v>21</v>
      </c>
      <c r="B26" s="10" t="s">
        <v>13</v>
      </c>
      <c r="C26" s="6" t="s">
        <v>14</v>
      </c>
      <c r="D26" s="9" t="s">
        <v>17</v>
      </c>
      <c r="E26" s="9">
        <v>2020</v>
      </c>
      <c r="F26" s="12">
        <v>240000</v>
      </c>
      <c r="G26" s="9">
        <v>10</v>
      </c>
      <c r="H26" s="26">
        <f t="shared" si="0"/>
        <v>2400000</v>
      </c>
      <c r="I26" s="18"/>
    </row>
    <row r="27" spans="1:9" ht="34.5" customHeight="1">
      <c r="A27" s="9">
        <v>22</v>
      </c>
      <c r="B27" s="10" t="s">
        <v>15</v>
      </c>
      <c r="C27" s="6"/>
      <c r="D27" s="9" t="s">
        <v>17</v>
      </c>
      <c r="E27" s="9">
        <v>2020</v>
      </c>
      <c r="F27" s="12">
        <v>189000</v>
      </c>
      <c r="G27" s="9">
        <v>10</v>
      </c>
      <c r="H27" s="26">
        <f t="shared" si="0"/>
        <v>1890000</v>
      </c>
      <c r="I27" s="18"/>
    </row>
    <row r="28" spans="1:9" ht="22.5" customHeight="1">
      <c r="A28" s="50" t="s">
        <v>115</v>
      </c>
      <c r="B28" s="51"/>
      <c r="C28" s="51"/>
      <c r="D28" s="51"/>
      <c r="E28" s="51"/>
      <c r="F28" s="51"/>
      <c r="G28" s="51"/>
      <c r="H28" s="52"/>
    </row>
    <row r="29" spans="1:9" s="41" customFormat="1" ht="47.25">
      <c r="A29" s="36">
        <v>1</v>
      </c>
      <c r="B29" s="37" t="s">
        <v>60</v>
      </c>
      <c r="C29" s="37" t="s">
        <v>61</v>
      </c>
      <c r="D29" s="37" t="s">
        <v>62</v>
      </c>
      <c r="E29" s="38">
        <v>2023</v>
      </c>
      <c r="F29" s="39" t="s">
        <v>63</v>
      </c>
      <c r="G29" s="38">
        <v>10</v>
      </c>
      <c r="H29" s="40">
        <f>F29*G29</f>
        <v>1980000</v>
      </c>
    </row>
    <row r="30" spans="1:9" s="41" customFormat="1" ht="78.75">
      <c r="A30" s="36">
        <v>2</v>
      </c>
      <c r="B30" s="42" t="s">
        <v>64</v>
      </c>
      <c r="C30" s="43" t="s">
        <v>65</v>
      </c>
      <c r="D30" s="42" t="s">
        <v>66</v>
      </c>
      <c r="E30" s="44">
        <v>2012</v>
      </c>
      <c r="F30" s="39" t="s">
        <v>67</v>
      </c>
      <c r="G30" s="38">
        <v>10</v>
      </c>
      <c r="H30" s="40">
        <f t="shared" ref="H30:H44" si="1">F30*G30</f>
        <v>1260000</v>
      </c>
    </row>
    <row r="31" spans="1:9" s="41" customFormat="1">
      <c r="A31" s="36">
        <v>3</v>
      </c>
      <c r="B31" s="45" t="s">
        <v>68</v>
      </c>
      <c r="C31" s="45" t="s">
        <v>69</v>
      </c>
      <c r="D31" s="45" t="s">
        <v>70</v>
      </c>
      <c r="E31" s="44">
        <v>2012</v>
      </c>
      <c r="F31" s="39" t="s">
        <v>71</v>
      </c>
      <c r="G31" s="38">
        <v>10</v>
      </c>
      <c r="H31" s="40">
        <f t="shared" si="1"/>
        <v>800000</v>
      </c>
    </row>
    <row r="32" spans="1:9" s="41" customFormat="1" ht="31.5">
      <c r="A32" s="36">
        <v>4</v>
      </c>
      <c r="B32" s="45" t="s">
        <v>72</v>
      </c>
      <c r="C32" s="45" t="s">
        <v>73</v>
      </c>
      <c r="D32" s="45" t="s">
        <v>70</v>
      </c>
      <c r="E32" s="44">
        <v>2023</v>
      </c>
      <c r="F32" s="39" t="s">
        <v>74</v>
      </c>
      <c r="G32" s="38">
        <v>10</v>
      </c>
      <c r="H32" s="40">
        <f t="shared" si="1"/>
        <v>1380000</v>
      </c>
    </row>
    <row r="33" spans="1:8" s="41" customFormat="1" ht="31.5">
      <c r="A33" s="36">
        <v>5</v>
      </c>
      <c r="B33" s="45" t="s">
        <v>75</v>
      </c>
      <c r="C33" s="45" t="s">
        <v>76</v>
      </c>
      <c r="D33" s="45" t="s">
        <v>77</v>
      </c>
      <c r="E33" s="44">
        <v>2011</v>
      </c>
      <c r="F33" s="39" t="s">
        <v>78</v>
      </c>
      <c r="G33" s="38">
        <v>10</v>
      </c>
      <c r="H33" s="40">
        <f t="shared" si="1"/>
        <v>780000</v>
      </c>
    </row>
    <row r="34" spans="1:8" s="41" customFormat="1" ht="31.5">
      <c r="A34" s="36">
        <v>6</v>
      </c>
      <c r="B34" s="46" t="s">
        <v>79</v>
      </c>
      <c r="C34" s="46" t="s">
        <v>80</v>
      </c>
      <c r="D34" s="46" t="s">
        <v>77</v>
      </c>
      <c r="E34" s="38">
        <v>2016</v>
      </c>
      <c r="F34" s="39" t="s">
        <v>81</v>
      </c>
      <c r="G34" s="38">
        <v>10</v>
      </c>
      <c r="H34" s="40">
        <f t="shared" si="1"/>
        <v>550000</v>
      </c>
    </row>
    <row r="35" spans="1:8" s="41" customFormat="1">
      <c r="A35" s="36">
        <v>7</v>
      </c>
      <c r="B35" s="46" t="s">
        <v>82</v>
      </c>
      <c r="C35" s="46" t="s">
        <v>83</v>
      </c>
      <c r="D35" s="46" t="s">
        <v>84</v>
      </c>
      <c r="E35" s="38">
        <v>2023</v>
      </c>
      <c r="F35" s="39" t="s">
        <v>85</v>
      </c>
      <c r="G35" s="38">
        <v>10</v>
      </c>
      <c r="H35" s="40">
        <f t="shared" si="1"/>
        <v>2050000</v>
      </c>
    </row>
    <row r="36" spans="1:8" s="41" customFormat="1" ht="31.5">
      <c r="A36" s="36">
        <v>8</v>
      </c>
      <c r="B36" s="45" t="s">
        <v>86</v>
      </c>
      <c r="C36" s="45" t="s">
        <v>87</v>
      </c>
      <c r="D36" s="45" t="s">
        <v>88</v>
      </c>
      <c r="E36" s="44">
        <v>2023</v>
      </c>
      <c r="F36" s="39" t="s">
        <v>89</v>
      </c>
      <c r="G36" s="38">
        <v>10</v>
      </c>
      <c r="H36" s="40">
        <f t="shared" si="1"/>
        <v>3950000</v>
      </c>
    </row>
    <row r="37" spans="1:8" s="41" customFormat="1" ht="31.5">
      <c r="A37" s="36">
        <v>9</v>
      </c>
      <c r="B37" s="45" t="s">
        <v>90</v>
      </c>
      <c r="C37" s="45" t="s">
        <v>91</v>
      </c>
      <c r="D37" s="45" t="s">
        <v>70</v>
      </c>
      <c r="E37" s="44">
        <v>2021</v>
      </c>
      <c r="F37" s="39" t="s">
        <v>71</v>
      </c>
      <c r="G37" s="38">
        <v>10</v>
      </c>
      <c r="H37" s="40">
        <f t="shared" si="1"/>
        <v>800000</v>
      </c>
    </row>
    <row r="38" spans="1:8" s="41" customFormat="1" ht="31.5">
      <c r="A38" s="36">
        <v>10</v>
      </c>
      <c r="B38" s="45" t="s">
        <v>92</v>
      </c>
      <c r="C38" s="45" t="s">
        <v>91</v>
      </c>
      <c r="D38" s="45" t="s">
        <v>70</v>
      </c>
      <c r="E38" s="44">
        <v>2021</v>
      </c>
      <c r="F38" s="39" t="s">
        <v>93</v>
      </c>
      <c r="G38" s="38">
        <v>10</v>
      </c>
      <c r="H38" s="40">
        <f t="shared" si="1"/>
        <v>1500000</v>
      </c>
    </row>
    <row r="39" spans="1:8" s="41" customFormat="1">
      <c r="A39" s="36">
        <v>11</v>
      </c>
      <c r="B39" s="45" t="s">
        <v>94</v>
      </c>
      <c r="C39" s="45" t="s">
        <v>95</v>
      </c>
      <c r="D39" s="45" t="s">
        <v>70</v>
      </c>
      <c r="E39" s="44">
        <v>2024</v>
      </c>
      <c r="F39" s="39" t="s">
        <v>96</v>
      </c>
      <c r="G39" s="38">
        <v>10</v>
      </c>
      <c r="H39" s="40">
        <f t="shared" si="1"/>
        <v>900000</v>
      </c>
    </row>
    <row r="40" spans="1:8" s="41" customFormat="1" ht="17.25" customHeight="1">
      <c r="A40" s="36">
        <v>12</v>
      </c>
      <c r="B40" s="45" t="s">
        <v>54</v>
      </c>
      <c r="C40" s="45" t="s">
        <v>97</v>
      </c>
      <c r="D40" s="45" t="s">
        <v>98</v>
      </c>
      <c r="E40" s="44">
        <v>2013</v>
      </c>
      <c r="F40" s="39" t="s">
        <v>99</v>
      </c>
      <c r="G40" s="38">
        <v>10</v>
      </c>
      <c r="H40" s="40">
        <f t="shared" si="1"/>
        <v>470000</v>
      </c>
    </row>
    <row r="41" spans="1:8" s="41" customFormat="1" ht="47.25">
      <c r="A41" s="36">
        <v>13</v>
      </c>
      <c r="B41" s="46" t="s">
        <v>100</v>
      </c>
      <c r="C41" s="46" t="s">
        <v>101</v>
      </c>
      <c r="D41" s="46" t="s">
        <v>102</v>
      </c>
      <c r="E41" s="38">
        <v>2023</v>
      </c>
      <c r="F41" s="39" t="s">
        <v>103</v>
      </c>
      <c r="G41" s="38">
        <v>10</v>
      </c>
      <c r="H41" s="40">
        <f t="shared" si="1"/>
        <v>1600000</v>
      </c>
    </row>
    <row r="42" spans="1:8" s="41" customFormat="1" ht="47.25">
      <c r="A42" s="36">
        <v>14</v>
      </c>
      <c r="B42" s="45" t="s">
        <v>104</v>
      </c>
      <c r="C42" s="45" t="s">
        <v>105</v>
      </c>
      <c r="D42" s="45" t="s">
        <v>106</v>
      </c>
      <c r="E42" s="38">
        <v>2022</v>
      </c>
      <c r="F42" s="39" t="s">
        <v>107</v>
      </c>
      <c r="G42" s="38">
        <v>10</v>
      </c>
      <c r="H42" s="40">
        <f t="shared" si="1"/>
        <v>2500000</v>
      </c>
    </row>
    <row r="43" spans="1:8" s="41" customFormat="1" ht="31.5">
      <c r="A43" s="36">
        <v>15</v>
      </c>
      <c r="B43" s="46" t="s">
        <v>108</v>
      </c>
      <c r="C43" s="46" t="s">
        <v>109</v>
      </c>
      <c r="D43" s="46" t="s">
        <v>110</v>
      </c>
      <c r="E43" s="38">
        <v>2008</v>
      </c>
      <c r="F43" s="39" t="s">
        <v>111</v>
      </c>
      <c r="G43" s="38">
        <v>10</v>
      </c>
      <c r="H43" s="40">
        <f t="shared" si="1"/>
        <v>1400000</v>
      </c>
    </row>
    <row r="44" spans="1:8" s="41" customFormat="1" ht="78.75">
      <c r="A44" s="36">
        <v>16</v>
      </c>
      <c r="B44" s="45" t="s">
        <v>112</v>
      </c>
      <c r="C44" s="45" t="s">
        <v>113</v>
      </c>
      <c r="D44" s="45" t="s">
        <v>88</v>
      </c>
      <c r="E44" s="44">
        <v>2020</v>
      </c>
      <c r="F44" s="39" t="s">
        <v>89</v>
      </c>
      <c r="G44" s="38">
        <v>10</v>
      </c>
      <c r="H44" s="40">
        <f t="shared" si="1"/>
        <v>3950000</v>
      </c>
    </row>
    <row r="45" spans="1:8" ht="24.75" customHeight="1">
      <c r="C45" s="34" t="s">
        <v>119</v>
      </c>
      <c r="D45" s="34"/>
      <c r="E45" s="34"/>
      <c r="F45" s="34"/>
      <c r="G45" s="34"/>
      <c r="H45" s="34"/>
    </row>
    <row r="46" spans="1:8" ht="15.75" customHeight="1">
      <c r="A46" s="1" t="s">
        <v>116</v>
      </c>
      <c r="B46" s="1"/>
      <c r="E46" s="1"/>
      <c r="F46" s="31" t="s">
        <v>118</v>
      </c>
      <c r="G46" s="31"/>
      <c r="H46" s="31"/>
    </row>
    <row r="47" spans="1:8">
      <c r="E47" s="1"/>
    </row>
    <row r="48" spans="1:8">
      <c r="E48" s="1"/>
    </row>
    <row r="49" spans="1:8">
      <c r="E49" s="1"/>
    </row>
    <row r="50" spans="1:8" ht="15.75" customHeight="1">
      <c r="E50" s="1"/>
      <c r="F50" s="30" t="s">
        <v>117</v>
      </c>
      <c r="G50" s="30"/>
      <c r="H50" s="30"/>
    </row>
    <row r="55" spans="1:8">
      <c r="A55" s="1"/>
      <c r="B55" s="1"/>
      <c r="E55" s="1"/>
      <c r="F55" s="1"/>
      <c r="G55" s="1"/>
    </row>
    <row r="56" spans="1:8">
      <c r="A56" s="1"/>
      <c r="B56" s="1"/>
      <c r="E56" s="1"/>
      <c r="F56" s="1"/>
      <c r="G56" s="1"/>
    </row>
    <row r="57" spans="1:8">
      <c r="A57" s="1"/>
      <c r="B57" s="1"/>
      <c r="E57" s="1"/>
      <c r="F57" s="1"/>
      <c r="G57" s="1"/>
    </row>
    <row r="58" spans="1:8">
      <c r="A58" s="1"/>
      <c r="B58" s="1"/>
      <c r="E58" s="1"/>
      <c r="F58" s="1"/>
      <c r="G58" s="1"/>
    </row>
    <row r="59" spans="1:8">
      <c r="A59" s="1"/>
      <c r="B59" s="1"/>
      <c r="E59" s="1"/>
      <c r="F59" s="1"/>
      <c r="G59" s="1"/>
    </row>
    <row r="60" spans="1:8">
      <c r="A60" s="1"/>
      <c r="B60" s="1"/>
      <c r="E60" s="1"/>
      <c r="F60" s="1"/>
      <c r="G60" s="1"/>
    </row>
    <row r="61" spans="1:8">
      <c r="A61" s="1"/>
      <c r="B61" s="1"/>
      <c r="E61" s="1"/>
      <c r="F61" s="1"/>
      <c r="G61" s="1"/>
    </row>
    <row r="62" spans="1:8">
      <c r="A62" s="1"/>
      <c r="B62" s="1"/>
      <c r="E62" s="1"/>
      <c r="F62" s="1"/>
      <c r="G62" s="1"/>
    </row>
    <row r="63" spans="1:8">
      <c r="A63" s="1"/>
      <c r="B63" s="1"/>
      <c r="E63" s="1"/>
      <c r="F63" s="1"/>
      <c r="G63" s="1"/>
    </row>
  </sheetData>
  <sortState ref="B6:H33">
    <sortCondition ref="B33"/>
  </sortState>
  <mergeCells count="10">
    <mergeCell ref="A1:B1"/>
    <mergeCell ref="A2:B2"/>
    <mergeCell ref="C1:H1"/>
    <mergeCell ref="C2:H2"/>
    <mergeCell ref="C45:H45"/>
    <mergeCell ref="A3:H3"/>
    <mergeCell ref="A5:H5"/>
    <mergeCell ref="A28:H28"/>
    <mergeCell ref="F46:H46"/>
    <mergeCell ref="F50:H50"/>
  </mergeCells>
  <conditionalFormatting sqref="B50 B47:C49 D50 B45:C45">
    <cfRule type="duplicateValues" dxfId="5" priority="5"/>
  </conditionalFormatting>
  <conditionalFormatting sqref="B25">
    <cfRule type="duplicateValues" dxfId="4" priority="1"/>
  </conditionalFormatting>
  <conditionalFormatting sqref="B64:C1048576 B51:C54 B22 C6 B9:B12 B14:B18 B29:C44">
    <cfRule type="duplicateValues" dxfId="3" priority="8"/>
  </conditionalFormatting>
  <conditionalFormatting sqref="B26:B27">
    <cfRule type="duplicateValues" dxfId="2" priority="12"/>
  </conditionalFormatting>
  <conditionalFormatting sqref="B23:B24 B19:B21">
    <cfRule type="duplicateValues" dxfId="1" priority="16"/>
  </conditionalFormatting>
  <conditionalFormatting sqref="B4:C4 A5">
    <cfRule type="duplicateValues" dxfId="0" priority="17"/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2024-11-13T02:49:57Z</dcterms:modified>
</cp:coreProperties>
</file>