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Đo lường hài lòng Giáo dục công 2019\Kết quả HK1\Phụ lục\"/>
    </mc:Choice>
  </mc:AlternateContent>
  <bookViews>
    <workbookView xWindow="0" yWindow="0" windowWidth="20325" windowHeight="9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1" i="1"/>
  <c r="C64" i="1"/>
  <c r="C56" i="1"/>
  <c r="C49" i="1"/>
  <c r="C34" i="1"/>
  <c r="C27" i="1"/>
  <c r="D20" i="1"/>
  <c r="C20" i="1"/>
  <c r="C13" i="1"/>
</calcChain>
</file>

<file path=xl/sharedStrings.xml><?xml version="1.0" encoding="utf-8"?>
<sst xmlns="http://schemas.openxmlformats.org/spreadsheetml/2006/main" count="138" uniqueCount="39">
  <si>
    <t xml:space="preserve">                                                                      PHỤ LỤC 2</t>
  </si>
  <si>
    <t>THỐNG KÊ KẾT QUẢ KHẢO SÁT</t>
  </si>
  <si>
    <t>Lấy ý kiến phản hồi từ người học về các hoạt động của Nhà trường và các đơn vị hành chính học kì 1, năm học 2019 - 2020</t>
  </si>
  <si>
    <t xml:space="preserve">                      (Kèm theo báo cáo số          /BC-ĐHV ngày        /2/2020 của Hiệu trưởng Trường Đại học Vinh)</t>
  </si>
  <si>
    <t>STT</t>
  </si>
  <si>
    <t>Tiêu chí</t>
  </si>
  <si>
    <t>Số phiếu</t>
  </si>
  <si>
    <t>Tỷ lệ %</t>
  </si>
  <si>
    <t>A</t>
  </si>
  <si>
    <t>I. Cơ sở vật chất của Nhà trường</t>
  </si>
  <si>
    <t xml:space="preserve">Hệ thống phòng học và trang thiết bị các phòng học đảm bảo điều kiện học tập, rèn luyện, sinh hoạt của người học                                                                                                                                                                                                      </t>
  </si>
  <si>
    <t>a</t>
  </si>
  <si>
    <t>Tốt (Mức độ đáp ứng từ 80 % trở lên)</t>
  </si>
  <si>
    <t>b</t>
  </si>
  <si>
    <t>Khá (Mức độ đáp ứng  từ 65%  đến 79%)</t>
  </si>
  <si>
    <t>c</t>
  </si>
  <si>
    <t>Trung bình (Mức độ đáp ứng từ 50% đến 64%)</t>
  </si>
  <si>
    <t>d</t>
  </si>
  <si>
    <t>Chưa đạt (Mức độ đáp ứng dưới 50%)</t>
  </si>
  <si>
    <t>e</t>
  </si>
  <si>
    <t>Chưa tiếp xúc</t>
  </si>
  <si>
    <t>TỔNG</t>
  </si>
  <si>
    <t>Nhà thi đấu TDTT, sân bóng và các khu vực luyện tập, sinh hoạt chung đáp ứng điều kiện học tập, rèn luyện</t>
  </si>
  <si>
    <t>Hệ thống vệ sinh công cộng của Nhà trường</t>
  </si>
  <si>
    <t>Hệ thống điện, nước của Nhà trường</t>
  </si>
  <si>
    <t>B</t>
  </si>
  <si>
    <t>II. Trung tâm Thông tin - Thư viện Nguyễn Thúc Hào</t>
  </si>
  <si>
    <t>Cơ sở dữ liệu, nguồn tài liệu đáp ứng nhu cầu của người học</t>
  </si>
  <si>
    <t>Trang thiết bị các phòng đọc, thiết bị hỗ trợ người học trong việc tìm kiếm các tài liệu thông tin cần thiết</t>
  </si>
  <si>
    <t>Thái độ phục vụ, tinh thần trách nhiệm của cán bộ thư viện đối với bạn đọc</t>
  </si>
  <si>
    <t>C</t>
  </si>
  <si>
    <t>III. Trung tâm Thực hành - Thí nghiệm</t>
  </si>
  <si>
    <t>Trang thiết bị các phòng thực hành - thí nghiệm của Nhà trường đáp ứng đủ điều kiện thực hành, thí nghiệm của người học</t>
  </si>
  <si>
    <t>Các thiết bị thực hành - thí nghiệm đều hoạt động tốt và cho kết quả đúng với lý thuyết</t>
  </si>
  <si>
    <t>Thái độ phục vụ của Kỹ thuật viên, giáo viên hướng dẫn thực hành thí nghiệm</t>
  </si>
  <si>
    <t xml:space="preserve">     ThS. Hoàng Ngọc Diệp </t>
  </si>
  <si>
    <t xml:space="preserve">         PHÓ TRƯỞNG PHÒNG CTCT-HSSV</t>
  </si>
  <si>
    <t xml:space="preserve">                       NGƯỜI THỐNG KÊ</t>
  </si>
  <si>
    <t xml:space="preserve">                            Lê Trần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</si>
</sst>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0"/>
      <color theme="1"/>
      <name val="Arial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theme="1"/>
      <name val="Calibri"/>
      <family val="2"/>
    </font>
    <font>
      <b/>
      <sz val="13"/>
      <color theme="1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wrapText="1"/>
    </xf>
    <xf numFmtId="0" fontId="8" fillId="0" borderId="7" xfId="1" applyFont="1" applyBorder="1" applyAlignment="1">
      <alignment wrapText="1"/>
    </xf>
    <xf numFmtId="0" fontId="8" fillId="0" borderId="8" xfId="1" applyFont="1" applyBorder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8" fillId="0" borderId="10" xfId="1" applyFont="1" applyBorder="1" applyAlignment="1">
      <alignment wrapText="1"/>
    </xf>
    <xf numFmtId="0" fontId="8" fillId="0" borderId="11" xfId="1" applyFont="1" applyBorder="1" applyAlignment="1">
      <alignment horizontal="center" wrapText="1"/>
    </xf>
    <xf numFmtId="0" fontId="8" fillId="0" borderId="12" xfId="1" applyFont="1" applyBorder="1" applyAlignment="1">
      <alignment wrapText="1"/>
    </xf>
    <xf numFmtId="0" fontId="7" fillId="0" borderId="1" xfId="1" applyFont="1" applyBorder="1" applyAlignment="1">
      <alignment horizontal="center" wrapText="1"/>
    </xf>
    <xf numFmtId="0" fontId="9" fillId="0" borderId="0" xfId="0" applyFont="1"/>
    <xf numFmtId="0" fontId="7" fillId="0" borderId="5" xfId="1" applyFont="1" applyBorder="1" applyAlignment="1">
      <alignment horizontal="center" wrapText="1"/>
    </xf>
    <xf numFmtId="0" fontId="8" fillId="0" borderId="9" xfId="1" applyFont="1" applyBorder="1" applyAlignment="1">
      <alignment wrapText="1"/>
    </xf>
    <xf numFmtId="0" fontId="7" fillId="0" borderId="6" xfId="1" applyFont="1" applyBorder="1" applyAlignment="1">
      <alignment horizontal="center" wrapText="1"/>
    </xf>
    <xf numFmtId="0" fontId="8" fillId="0" borderId="10" xfId="1" applyFont="1" applyBorder="1" applyAlignment="1">
      <alignment horizontal="center" wrapText="1"/>
    </xf>
    <xf numFmtId="0" fontId="8" fillId="0" borderId="14" xfId="1" applyFont="1" applyBorder="1" applyAlignment="1">
      <alignment horizontal="center" wrapText="1"/>
    </xf>
    <xf numFmtId="0" fontId="7" fillId="0" borderId="15" xfId="1" applyFont="1" applyBorder="1" applyAlignment="1">
      <alignment horizontal="center" wrapText="1"/>
    </xf>
    <xf numFmtId="0" fontId="7" fillId="0" borderId="16" xfId="1" applyFont="1" applyBorder="1" applyAlignment="1">
      <alignment horizontal="center" wrapText="1"/>
    </xf>
    <xf numFmtId="0" fontId="7" fillId="0" borderId="9" xfId="1" applyFont="1" applyBorder="1" applyAlignment="1">
      <alignment horizontal="center" wrapText="1"/>
    </xf>
    <xf numFmtId="0" fontId="0" fillId="0" borderId="17" xfId="0" applyBorder="1"/>
    <xf numFmtId="0" fontId="7" fillId="0" borderId="6" xfId="1" applyFont="1" applyBorder="1" applyAlignment="1">
      <alignment wrapText="1"/>
    </xf>
    <xf numFmtId="0" fontId="7" fillId="0" borderId="0" xfId="1" applyFont="1" applyBorder="1" applyAlignment="1">
      <alignment wrapText="1"/>
    </xf>
    <xf numFmtId="0" fontId="7" fillId="0" borderId="13" xfId="1" applyFont="1" applyBorder="1" applyAlignment="1">
      <alignment wrapText="1"/>
    </xf>
    <xf numFmtId="0" fontId="7" fillId="0" borderId="15" xfId="1" applyFont="1" applyBorder="1" applyAlignment="1">
      <alignment horizontal="center" wrapText="1"/>
    </xf>
    <xf numFmtId="0" fontId="7" fillId="0" borderId="16" xfId="1" applyFont="1" applyBorder="1" applyAlignment="1">
      <alignment horizontal="center" wrapText="1"/>
    </xf>
    <xf numFmtId="0" fontId="6" fillId="0" borderId="1" xfId="1" applyFont="1" applyBorder="1" applyAlignment="1"/>
    <xf numFmtId="0" fontId="7" fillId="0" borderId="5" xfId="1" applyFont="1" applyBorder="1" applyAlignment="1">
      <alignment wrapText="1"/>
    </xf>
    <xf numFmtId="0" fontId="7" fillId="0" borderId="1" xfId="1" applyFont="1" applyBorder="1" applyAlignment="1">
      <alignment horizontal="center" wrapText="1"/>
    </xf>
    <xf numFmtId="0" fontId="7" fillId="0" borderId="9" xfId="1" applyFont="1" applyBorder="1" applyAlignment="1">
      <alignment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5" xfId="1" applyFont="1" applyBorder="1" applyAlignment="1">
      <alignment horizontal="left" vertical="center" wrapText="1"/>
    </xf>
    <xf numFmtId="0" fontId="10" fillId="0" borderId="0" xfId="1" applyFont="1" applyAlignment="1">
      <alignment horizontal="left"/>
    </xf>
    <xf numFmtId="0" fontId="11" fillId="0" borderId="0" xfId="1" applyFont="1"/>
    <xf numFmtId="0" fontId="10" fillId="0" borderId="0" xfId="1" applyFont="1"/>
    <xf numFmtId="0" fontId="10" fillId="0" borderId="0" xfId="1" applyFont="1" applyAlignment="1">
      <alignment horizontal="right" wrapText="1"/>
    </xf>
    <xf numFmtId="0" fontId="10" fillId="0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25" workbookViewId="0">
      <selection activeCell="D89" sqref="D89"/>
    </sheetView>
  </sheetViews>
  <sheetFormatPr defaultRowHeight="15" x14ac:dyDescent="0.25"/>
  <cols>
    <col min="1" max="1" width="6" customWidth="1"/>
    <col min="2" max="2" width="67.42578125" customWidth="1"/>
    <col min="3" max="3" width="32" customWidth="1"/>
    <col min="4" max="4" width="32.140625" customWidth="1"/>
  </cols>
  <sheetData>
    <row r="1" spans="1:9" ht="18.75" x14ac:dyDescent="0.3">
      <c r="A1" s="1"/>
      <c r="B1" s="2" t="s">
        <v>0</v>
      </c>
      <c r="C1" s="1"/>
      <c r="D1" s="1"/>
    </row>
    <row r="2" spans="1:9" ht="16.5" x14ac:dyDescent="0.25">
      <c r="A2" s="34" t="s">
        <v>1</v>
      </c>
      <c r="B2" s="34"/>
      <c r="C2" s="34"/>
      <c r="D2" s="34"/>
    </row>
    <row r="3" spans="1:9" ht="16.5" x14ac:dyDescent="0.25">
      <c r="A3" s="34" t="s">
        <v>2</v>
      </c>
      <c r="B3" s="34"/>
      <c r="C3" s="34"/>
      <c r="D3" s="34"/>
    </row>
    <row r="4" spans="1:9" ht="16.5" x14ac:dyDescent="0.25">
      <c r="A4" s="1"/>
      <c r="B4" s="35" t="s">
        <v>3</v>
      </c>
      <c r="C4" s="35"/>
      <c r="D4" s="35"/>
      <c r="E4" s="35"/>
      <c r="F4" s="35"/>
      <c r="G4" s="35"/>
      <c r="H4" s="35"/>
      <c r="I4" s="35"/>
    </row>
    <row r="5" spans="1:9" ht="15.75" x14ac:dyDescent="0.25">
      <c r="A5" s="3" t="s">
        <v>4</v>
      </c>
      <c r="B5" s="3" t="s">
        <v>5</v>
      </c>
      <c r="C5" s="3" t="s">
        <v>6</v>
      </c>
      <c r="D5" s="3" t="s">
        <v>7</v>
      </c>
    </row>
    <row r="6" spans="1:9" ht="15.75" x14ac:dyDescent="0.25">
      <c r="A6" s="4" t="s">
        <v>8</v>
      </c>
      <c r="B6" s="36" t="s">
        <v>9</v>
      </c>
      <c r="C6" s="37"/>
      <c r="D6" s="38"/>
      <c r="E6" s="5"/>
      <c r="F6" s="5"/>
      <c r="G6" s="5"/>
      <c r="H6" s="5"/>
      <c r="I6" s="5"/>
    </row>
    <row r="7" spans="1:9" ht="15.75" x14ac:dyDescent="0.25">
      <c r="A7" s="6">
        <v>1</v>
      </c>
      <c r="B7" s="39" t="s">
        <v>10</v>
      </c>
      <c r="C7" s="39"/>
      <c r="D7" s="39"/>
      <c r="E7" s="5"/>
      <c r="F7" s="5"/>
      <c r="G7" s="5"/>
      <c r="H7" s="5"/>
      <c r="I7" s="5"/>
    </row>
    <row r="8" spans="1:9" ht="15.75" x14ac:dyDescent="0.25">
      <c r="A8" s="7" t="s">
        <v>11</v>
      </c>
      <c r="B8" s="8" t="s">
        <v>12</v>
      </c>
      <c r="C8" s="7">
        <v>9595</v>
      </c>
      <c r="D8" s="9">
        <v>83.6</v>
      </c>
    </row>
    <row r="9" spans="1:9" ht="15.75" x14ac:dyDescent="0.25">
      <c r="A9" s="10" t="s">
        <v>13</v>
      </c>
      <c r="B9" s="11" t="s">
        <v>14</v>
      </c>
      <c r="C9" s="10">
        <v>1461</v>
      </c>
      <c r="D9" s="12">
        <v>12.7</v>
      </c>
    </row>
    <row r="10" spans="1:9" ht="15.75" x14ac:dyDescent="0.25">
      <c r="A10" s="10" t="s">
        <v>15</v>
      </c>
      <c r="B10" s="11" t="s">
        <v>16</v>
      </c>
      <c r="C10" s="10">
        <v>290</v>
      </c>
      <c r="D10" s="12">
        <v>2.5</v>
      </c>
    </row>
    <row r="11" spans="1:9" ht="15.75" x14ac:dyDescent="0.25">
      <c r="A11" s="10" t="s">
        <v>17</v>
      </c>
      <c r="B11" s="11" t="s">
        <v>18</v>
      </c>
      <c r="C11" s="10">
        <v>93</v>
      </c>
      <c r="D11" s="12">
        <v>0.8</v>
      </c>
    </row>
    <row r="12" spans="1:9" ht="15.75" x14ac:dyDescent="0.25">
      <c r="A12" s="10" t="s">
        <v>19</v>
      </c>
      <c r="B12" s="13" t="s">
        <v>20</v>
      </c>
      <c r="C12" s="10">
        <v>39</v>
      </c>
      <c r="D12" s="12">
        <v>0.3</v>
      </c>
    </row>
    <row r="13" spans="1:9" ht="15.75" x14ac:dyDescent="0.25">
      <c r="A13" s="32" t="s">
        <v>21</v>
      </c>
      <c r="B13" s="32"/>
      <c r="C13" s="14">
        <f>SUM(C8:C12)</f>
        <v>11478</v>
      </c>
      <c r="D13" s="14">
        <v>100</v>
      </c>
      <c r="E13" s="15"/>
      <c r="F13" s="15"/>
      <c r="G13" s="15"/>
      <c r="H13" s="15"/>
      <c r="I13" s="15"/>
    </row>
    <row r="14" spans="1:9" ht="15.75" x14ac:dyDescent="0.25">
      <c r="A14" s="16">
        <v>2</v>
      </c>
      <c r="B14" s="31" t="s">
        <v>22</v>
      </c>
      <c r="C14" s="31"/>
      <c r="D14" s="31"/>
    </row>
    <row r="15" spans="1:9" ht="15.75" x14ac:dyDescent="0.25">
      <c r="A15" s="7" t="s">
        <v>11</v>
      </c>
      <c r="B15" s="8" t="s">
        <v>12</v>
      </c>
      <c r="C15" s="7">
        <v>9253</v>
      </c>
      <c r="D15" s="9">
        <v>80.599999999999994</v>
      </c>
    </row>
    <row r="16" spans="1:9" ht="15.75" x14ac:dyDescent="0.25">
      <c r="A16" s="10" t="s">
        <v>13</v>
      </c>
      <c r="B16" s="11" t="s">
        <v>14</v>
      </c>
      <c r="C16" s="10">
        <v>1489</v>
      </c>
      <c r="D16" s="12">
        <v>13</v>
      </c>
    </row>
    <row r="17" spans="1:4" ht="15.75" x14ac:dyDescent="0.25">
      <c r="A17" s="10" t="s">
        <v>15</v>
      </c>
      <c r="B17" s="11" t="s">
        <v>16</v>
      </c>
      <c r="C17" s="10">
        <v>370</v>
      </c>
      <c r="D17" s="12">
        <v>3.2</v>
      </c>
    </row>
    <row r="18" spans="1:4" ht="15.75" x14ac:dyDescent="0.25">
      <c r="A18" s="10" t="s">
        <v>17</v>
      </c>
      <c r="B18" s="11" t="s">
        <v>18</v>
      </c>
      <c r="C18" s="10">
        <v>121</v>
      </c>
      <c r="D18" s="12">
        <v>1.1000000000000001</v>
      </c>
    </row>
    <row r="19" spans="1:4" ht="15.75" x14ac:dyDescent="0.25">
      <c r="A19" s="10" t="s">
        <v>19</v>
      </c>
      <c r="B19" s="17" t="s">
        <v>20</v>
      </c>
      <c r="C19" s="10">
        <v>245</v>
      </c>
      <c r="D19" s="12">
        <v>2.1</v>
      </c>
    </row>
    <row r="20" spans="1:4" ht="15.75" x14ac:dyDescent="0.25">
      <c r="A20" s="32" t="s">
        <v>21</v>
      </c>
      <c r="B20" s="32"/>
      <c r="C20" s="14">
        <f>SUM(C15:C19)</f>
        <v>11478</v>
      </c>
      <c r="D20" s="14">
        <f>SUM(D15:D19)</f>
        <v>99.999999999999986</v>
      </c>
    </row>
    <row r="21" spans="1:4" ht="15.75" x14ac:dyDescent="0.25">
      <c r="A21" s="18">
        <v>3</v>
      </c>
      <c r="B21" s="25" t="s">
        <v>23</v>
      </c>
      <c r="C21" s="26"/>
      <c r="D21" s="27"/>
    </row>
    <row r="22" spans="1:4" ht="15.75" x14ac:dyDescent="0.25">
      <c r="A22" s="10" t="s">
        <v>11</v>
      </c>
      <c r="B22" s="11" t="s">
        <v>12</v>
      </c>
      <c r="C22" s="10">
        <v>8901</v>
      </c>
      <c r="D22" s="12">
        <v>77.599999999999994</v>
      </c>
    </row>
    <row r="23" spans="1:4" ht="15.75" x14ac:dyDescent="0.25">
      <c r="A23" s="10" t="s">
        <v>13</v>
      </c>
      <c r="B23" s="11" t="s">
        <v>14</v>
      </c>
      <c r="C23" s="10">
        <v>1737</v>
      </c>
      <c r="D23" s="12">
        <v>15.1</v>
      </c>
    </row>
    <row r="24" spans="1:4" ht="15.75" x14ac:dyDescent="0.25">
      <c r="A24" s="10" t="s">
        <v>15</v>
      </c>
      <c r="B24" s="11" t="s">
        <v>16</v>
      </c>
      <c r="C24" s="10">
        <v>574</v>
      </c>
      <c r="D24" s="12">
        <v>5</v>
      </c>
    </row>
    <row r="25" spans="1:4" ht="15.75" x14ac:dyDescent="0.25">
      <c r="A25" s="19" t="s">
        <v>17</v>
      </c>
      <c r="B25" s="11" t="s">
        <v>18</v>
      </c>
      <c r="C25" s="19">
        <v>169</v>
      </c>
      <c r="D25" s="20">
        <v>1.5</v>
      </c>
    </row>
    <row r="26" spans="1:4" ht="15.75" x14ac:dyDescent="0.25">
      <c r="A26" s="10" t="s">
        <v>19</v>
      </c>
      <c r="B26" s="17" t="s">
        <v>20</v>
      </c>
      <c r="C26" s="10">
        <v>97</v>
      </c>
      <c r="D26" s="12">
        <v>0.9</v>
      </c>
    </row>
    <row r="27" spans="1:4" ht="15.75" x14ac:dyDescent="0.25">
      <c r="A27" s="32" t="s">
        <v>21</v>
      </c>
      <c r="B27" s="32"/>
      <c r="C27" s="21">
        <f>SUM(C22:C26)</f>
        <v>11478</v>
      </c>
      <c r="D27" s="22">
        <v>100</v>
      </c>
    </row>
    <row r="28" spans="1:4" ht="15.75" x14ac:dyDescent="0.25">
      <c r="A28" s="23">
        <v>4</v>
      </c>
      <c r="B28" s="33" t="s">
        <v>24</v>
      </c>
      <c r="C28" s="26"/>
      <c r="D28" s="27"/>
    </row>
    <row r="29" spans="1:4" ht="15.75" x14ac:dyDescent="0.25">
      <c r="A29" s="10" t="s">
        <v>11</v>
      </c>
      <c r="B29" s="11" t="s">
        <v>12</v>
      </c>
      <c r="C29" s="10">
        <v>9304</v>
      </c>
      <c r="D29" s="12">
        <v>81.099999999999994</v>
      </c>
    </row>
    <row r="30" spans="1:4" ht="15.75" x14ac:dyDescent="0.25">
      <c r="A30" s="10" t="s">
        <v>13</v>
      </c>
      <c r="B30" s="11" t="s">
        <v>14</v>
      </c>
      <c r="C30" s="10">
        <v>1570</v>
      </c>
      <c r="D30" s="12">
        <v>13.7</v>
      </c>
    </row>
    <row r="31" spans="1:4" ht="15.75" x14ac:dyDescent="0.25">
      <c r="A31" s="10" t="s">
        <v>15</v>
      </c>
      <c r="B31" s="11" t="s">
        <v>16</v>
      </c>
      <c r="C31" s="10">
        <v>423</v>
      </c>
      <c r="D31" s="12">
        <v>3.7</v>
      </c>
    </row>
    <row r="32" spans="1:4" ht="15.75" x14ac:dyDescent="0.25">
      <c r="A32" s="10" t="s">
        <v>17</v>
      </c>
      <c r="B32" s="11" t="s">
        <v>18</v>
      </c>
      <c r="C32" s="10">
        <v>113</v>
      </c>
      <c r="D32" s="12">
        <v>1</v>
      </c>
    </row>
    <row r="33" spans="1:4" ht="15.75" x14ac:dyDescent="0.25">
      <c r="A33" s="10" t="s">
        <v>19</v>
      </c>
      <c r="B33" s="17" t="s">
        <v>20</v>
      </c>
      <c r="C33" s="10">
        <v>68</v>
      </c>
      <c r="D33" s="12">
        <v>0.6</v>
      </c>
    </row>
    <row r="34" spans="1:4" ht="15.75" x14ac:dyDescent="0.25">
      <c r="A34" s="32" t="s">
        <v>21</v>
      </c>
      <c r="B34" s="32"/>
      <c r="C34" s="14">
        <f>SUM(C29:C33)</f>
        <v>11478</v>
      </c>
      <c r="D34" s="14">
        <v>100</v>
      </c>
    </row>
    <row r="35" spans="1:4" ht="15.75" x14ac:dyDescent="0.25">
      <c r="A35" s="3" t="s">
        <v>25</v>
      </c>
      <c r="B35" s="30" t="s">
        <v>26</v>
      </c>
      <c r="C35" s="30"/>
      <c r="D35" s="30"/>
    </row>
    <row r="36" spans="1:4" ht="15.75" x14ac:dyDescent="0.25">
      <c r="A36" s="18">
        <v>1</v>
      </c>
      <c r="B36" s="25" t="s">
        <v>27</v>
      </c>
      <c r="C36" s="26"/>
      <c r="D36" s="27"/>
    </row>
    <row r="37" spans="1:4" ht="15.75" x14ac:dyDescent="0.25">
      <c r="A37" s="10" t="s">
        <v>11</v>
      </c>
      <c r="B37" s="11" t="s">
        <v>12</v>
      </c>
      <c r="C37" s="10">
        <v>9197</v>
      </c>
      <c r="D37" s="12">
        <v>80.2</v>
      </c>
    </row>
    <row r="38" spans="1:4" ht="15.75" x14ac:dyDescent="0.25">
      <c r="A38" s="10" t="s">
        <v>13</v>
      </c>
      <c r="B38" s="11" t="s">
        <v>14</v>
      </c>
      <c r="C38" s="10">
        <v>1713</v>
      </c>
      <c r="D38" s="12">
        <v>14.9</v>
      </c>
    </row>
    <row r="39" spans="1:4" ht="15.75" x14ac:dyDescent="0.25">
      <c r="A39" s="10" t="s">
        <v>15</v>
      </c>
      <c r="B39" s="11" t="s">
        <v>16</v>
      </c>
      <c r="C39" s="10">
        <v>332</v>
      </c>
      <c r="D39" s="12">
        <v>2.9</v>
      </c>
    </row>
    <row r="40" spans="1:4" ht="15.75" x14ac:dyDescent="0.25">
      <c r="A40" s="10" t="s">
        <v>17</v>
      </c>
      <c r="B40" s="11" t="s">
        <v>18</v>
      </c>
      <c r="C40" s="10">
        <v>119</v>
      </c>
      <c r="D40" s="12">
        <v>1</v>
      </c>
    </row>
    <row r="41" spans="1:4" ht="15.75" x14ac:dyDescent="0.25">
      <c r="A41" s="10" t="s">
        <v>19</v>
      </c>
      <c r="B41" s="17" t="s">
        <v>20</v>
      </c>
      <c r="C41" s="10">
        <v>116</v>
      </c>
      <c r="D41" s="12">
        <v>1</v>
      </c>
    </row>
    <row r="42" spans="1:4" ht="15.75" x14ac:dyDescent="0.25">
      <c r="A42" s="28" t="s">
        <v>21</v>
      </c>
      <c r="B42" s="29"/>
      <c r="C42" s="14">
        <v>11478</v>
      </c>
      <c r="D42" s="14">
        <v>100</v>
      </c>
    </row>
    <row r="43" spans="1:4" ht="15.75" x14ac:dyDescent="0.25">
      <c r="A43" s="18">
        <v>2</v>
      </c>
      <c r="B43" s="25" t="s">
        <v>28</v>
      </c>
      <c r="C43" s="26"/>
      <c r="D43" s="27"/>
    </row>
    <row r="44" spans="1:4" ht="15.75" x14ac:dyDescent="0.25">
      <c r="A44" s="10" t="s">
        <v>11</v>
      </c>
      <c r="B44" s="11" t="s">
        <v>12</v>
      </c>
      <c r="C44" s="10">
        <v>9281</v>
      </c>
      <c r="D44" s="12">
        <v>80.900000000000006</v>
      </c>
    </row>
    <row r="45" spans="1:4" ht="15.75" x14ac:dyDescent="0.25">
      <c r="A45" s="10" t="s">
        <v>13</v>
      </c>
      <c r="B45" s="11" t="s">
        <v>14</v>
      </c>
      <c r="C45" s="10">
        <v>1518</v>
      </c>
      <c r="D45" s="12">
        <v>13.2</v>
      </c>
    </row>
    <row r="46" spans="1:4" ht="15.75" x14ac:dyDescent="0.25">
      <c r="A46" s="10" t="s">
        <v>15</v>
      </c>
      <c r="B46" s="11" t="s">
        <v>16</v>
      </c>
      <c r="C46" s="10">
        <v>409</v>
      </c>
      <c r="D46" s="12">
        <v>3.6</v>
      </c>
    </row>
    <row r="47" spans="1:4" ht="15.75" x14ac:dyDescent="0.25">
      <c r="A47" s="10" t="s">
        <v>17</v>
      </c>
      <c r="B47" s="11" t="s">
        <v>18</v>
      </c>
      <c r="C47" s="10">
        <v>104</v>
      </c>
      <c r="D47" s="12">
        <v>0.9</v>
      </c>
    </row>
    <row r="48" spans="1:4" ht="15.75" x14ac:dyDescent="0.25">
      <c r="A48" s="10" t="s">
        <v>19</v>
      </c>
      <c r="B48" s="17" t="s">
        <v>20</v>
      </c>
      <c r="C48" s="10">
        <v>166</v>
      </c>
      <c r="D48" s="12">
        <v>1.5</v>
      </c>
    </row>
    <row r="49" spans="1:9" ht="15.75" x14ac:dyDescent="0.25">
      <c r="A49" s="28" t="s">
        <v>21</v>
      </c>
      <c r="B49" s="29"/>
      <c r="C49" s="14">
        <f>SUM(C44:C48)</f>
        <v>11478</v>
      </c>
      <c r="D49" s="14">
        <v>100</v>
      </c>
    </row>
    <row r="50" spans="1:9" ht="15.75" x14ac:dyDescent="0.25">
      <c r="A50" s="18">
        <v>3</v>
      </c>
      <c r="B50" s="25" t="s">
        <v>29</v>
      </c>
      <c r="C50" s="26"/>
      <c r="D50" s="27"/>
    </row>
    <row r="51" spans="1:9" ht="15.75" x14ac:dyDescent="0.25">
      <c r="A51" s="10" t="s">
        <v>11</v>
      </c>
      <c r="B51" s="11" t="s">
        <v>12</v>
      </c>
      <c r="C51" s="10">
        <v>9186</v>
      </c>
      <c r="D51" s="12">
        <v>80.099999999999994</v>
      </c>
    </row>
    <row r="52" spans="1:9" ht="15.75" x14ac:dyDescent="0.25">
      <c r="A52" s="19" t="s">
        <v>13</v>
      </c>
      <c r="B52" s="11" t="s">
        <v>14</v>
      </c>
      <c r="C52" s="19">
        <v>1542</v>
      </c>
      <c r="D52" s="20">
        <v>13.4</v>
      </c>
      <c r="E52" s="24"/>
      <c r="F52" s="24"/>
      <c r="G52" s="24"/>
      <c r="H52" s="24"/>
      <c r="I52" s="24"/>
    </row>
    <row r="53" spans="1:9" ht="15.75" x14ac:dyDescent="0.25">
      <c r="A53" s="7" t="s">
        <v>15</v>
      </c>
      <c r="B53" s="8" t="s">
        <v>16</v>
      </c>
      <c r="C53" s="7">
        <v>442</v>
      </c>
      <c r="D53" s="9">
        <v>3.9</v>
      </c>
    </row>
    <row r="54" spans="1:9" ht="15.75" x14ac:dyDescent="0.25">
      <c r="A54" s="10" t="s">
        <v>17</v>
      </c>
      <c r="B54" s="11" t="s">
        <v>18</v>
      </c>
      <c r="C54" s="10">
        <v>111</v>
      </c>
      <c r="D54" s="12">
        <v>1</v>
      </c>
    </row>
    <row r="55" spans="1:9" ht="15.75" x14ac:dyDescent="0.25">
      <c r="A55" s="10" t="s">
        <v>19</v>
      </c>
      <c r="B55" s="17" t="s">
        <v>20</v>
      </c>
      <c r="C55" s="10">
        <v>197</v>
      </c>
      <c r="D55" s="12">
        <v>1.7</v>
      </c>
    </row>
    <row r="56" spans="1:9" ht="15.75" x14ac:dyDescent="0.25">
      <c r="A56" s="28" t="s">
        <v>21</v>
      </c>
      <c r="B56" s="29"/>
      <c r="C56" s="14">
        <f>SUM(C51:C55)</f>
        <v>11478</v>
      </c>
      <c r="D56" s="14">
        <v>100</v>
      </c>
    </row>
    <row r="57" spans="1:9" ht="15.75" x14ac:dyDescent="0.25">
      <c r="A57" s="3" t="s">
        <v>30</v>
      </c>
      <c r="B57" s="30" t="s">
        <v>31</v>
      </c>
      <c r="C57" s="30"/>
      <c r="D57" s="30"/>
    </row>
    <row r="58" spans="1:9" ht="15.75" x14ac:dyDescent="0.25">
      <c r="A58" s="18">
        <v>1</v>
      </c>
      <c r="B58" s="25" t="s">
        <v>32</v>
      </c>
      <c r="C58" s="26"/>
      <c r="D58" s="27"/>
    </row>
    <row r="59" spans="1:9" ht="15.75" x14ac:dyDescent="0.25">
      <c r="A59" s="10" t="s">
        <v>11</v>
      </c>
      <c r="B59" s="11" t="s">
        <v>12</v>
      </c>
      <c r="C59" s="10">
        <v>8994</v>
      </c>
      <c r="D59" s="12">
        <v>78.400000000000006</v>
      </c>
    </row>
    <row r="60" spans="1:9" ht="15.75" x14ac:dyDescent="0.25">
      <c r="A60" s="10" t="s">
        <v>13</v>
      </c>
      <c r="B60" s="11" t="s">
        <v>14</v>
      </c>
      <c r="C60" s="10">
        <v>1451</v>
      </c>
      <c r="D60" s="12">
        <v>12.7</v>
      </c>
    </row>
    <row r="61" spans="1:9" ht="15.75" x14ac:dyDescent="0.25">
      <c r="A61" s="10" t="s">
        <v>15</v>
      </c>
      <c r="B61" s="11" t="s">
        <v>16</v>
      </c>
      <c r="C61" s="10">
        <v>403</v>
      </c>
      <c r="D61" s="12">
        <v>3.5</v>
      </c>
    </row>
    <row r="62" spans="1:9" ht="15.75" x14ac:dyDescent="0.25">
      <c r="A62" s="10" t="s">
        <v>17</v>
      </c>
      <c r="B62" s="11" t="s">
        <v>18</v>
      </c>
      <c r="C62" s="10">
        <v>102</v>
      </c>
      <c r="D62" s="12">
        <v>0.9</v>
      </c>
    </row>
    <row r="63" spans="1:9" ht="15.75" x14ac:dyDescent="0.25">
      <c r="A63" s="10" t="s">
        <v>19</v>
      </c>
      <c r="B63" s="17" t="s">
        <v>20</v>
      </c>
      <c r="C63" s="10">
        <v>528</v>
      </c>
      <c r="D63" s="12">
        <v>4.5999999999999996</v>
      </c>
    </row>
    <row r="64" spans="1:9" ht="15.75" x14ac:dyDescent="0.25">
      <c r="A64" s="28" t="s">
        <v>21</v>
      </c>
      <c r="B64" s="29"/>
      <c r="C64" s="14">
        <f>SUM(C59:C63)</f>
        <v>11478</v>
      </c>
      <c r="D64" s="14">
        <v>100</v>
      </c>
    </row>
    <row r="65" spans="1:11" ht="15.75" x14ac:dyDescent="0.25">
      <c r="A65" s="18">
        <v>2</v>
      </c>
      <c r="B65" s="25" t="s">
        <v>33</v>
      </c>
      <c r="C65" s="26"/>
      <c r="D65" s="27"/>
    </row>
    <row r="66" spans="1:11" ht="15.75" x14ac:dyDescent="0.25">
      <c r="A66" s="10" t="s">
        <v>11</v>
      </c>
      <c r="B66" s="11" t="s">
        <v>12</v>
      </c>
      <c r="C66" s="10">
        <v>8872</v>
      </c>
      <c r="D66" s="12">
        <v>77.3</v>
      </c>
    </row>
    <row r="67" spans="1:11" ht="15.75" x14ac:dyDescent="0.25">
      <c r="A67" s="10" t="s">
        <v>13</v>
      </c>
      <c r="B67" s="11" t="s">
        <v>14</v>
      </c>
      <c r="C67" s="10">
        <v>1482</v>
      </c>
      <c r="D67" s="12">
        <v>12.9</v>
      </c>
    </row>
    <row r="68" spans="1:11" ht="15.75" x14ac:dyDescent="0.25">
      <c r="A68" s="10" t="s">
        <v>15</v>
      </c>
      <c r="B68" s="11" t="s">
        <v>16</v>
      </c>
      <c r="C68" s="10">
        <v>431</v>
      </c>
      <c r="D68" s="12">
        <v>3.8</v>
      </c>
    </row>
    <row r="69" spans="1:11" ht="15.75" x14ac:dyDescent="0.25">
      <c r="A69" s="10" t="s">
        <v>17</v>
      </c>
      <c r="B69" s="11" t="s">
        <v>18</v>
      </c>
      <c r="C69" s="10">
        <v>130</v>
      </c>
      <c r="D69" s="12">
        <v>1.1000000000000001</v>
      </c>
    </row>
    <row r="70" spans="1:11" ht="15.75" x14ac:dyDescent="0.25">
      <c r="A70" s="10" t="s">
        <v>19</v>
      </c>
      <c r="B70" s="17" t="s">
        <v>20</v>
      </c>
      <c r="C70" s="10">
        <v>563</v>
      </c>
      <c r="D70" s="12">
        <v>4.9000000000000004</v>
      </c>
    </row>
    <row r="71" spans="1:11" ht="15.75" x14ac:dyDescent="0.25">
      <c r="A71" s="28" t="s">
        <v>21</v>
      </c>
      <c r="B71" s="29"/>
      <c r="C71" s="14">
        <f>SUM(C66:C70)</f>
        <v>11478</v>
      </c>
      <c r="D71" s="14">
        <v>100</v>
      </c>
    </row>
    <row r="72" spans="1:11" ht="15.75" x14ac:dyDescent="0.25">
      <c r="A72" s="18">
        <v>3</v>
      </c>
      <c r="B72" s="25" t="s">
        <v>34</v>
      </c>
      <c r="C72" s="26"/>
      <c r="D72" s="27"/>
    </row>
    <row r="73" spans="1:11" ht="15.75" x14ac:dyDescent="0.25">
      <c r="A73" s="10" t="s">
        <v>11</v>
      </c>
      <c r="B73" s="11" t="s">
        <v>12</v>
      </c>
      <c r="C73" s="10">
        <v>9061</v>
      </c>
      <c r="D73" s="12">
        <v>79</v>
      </c>
    </row>
    <row r="74" spans="1:11" ht="15.75" x14ac:dyDescent="0.25">
      <c r="A74" s="10" t="s">
        <v>13</v>
      </c>
      <c r="B74" s="11" t="s">
        <v>14</v>
      </c>
      <c r="C74" s="10">
        <v>1443</v>
      </c>
      <c r="D74" s="12">
        <v>12.6</v>
      </c>
    </row>
    <row r="75" spans="1:11" ht="15.75" x14ac:dyDescent="0.25">
      <c r="A75" s="10" t="s">
        <v>15</v>
      </c>
      <c r="B75" s="11" t="s">
        <v>16</v>
      </c>
      <c r="C75" s="10">
        <v>314</v>
      </c>
      <c r="D75" s="12">
        <v>2.7</v>
      </c>
    </row>
    <row r="76" spans="1:11" ht="15.75" x14ac:dyDescent="0.25">
      <c r="A76" s="10" t="s">
        <v>17</v>
      </c>
      <c r="B76" s="11" t="s">
        <v>18</v>
      </c>
      <c r="C76" s="10">
        <v>109</v>
      </c>
      <c r="D76" s="12">
        <v>1</v>
      </c>
    </row>
    <row r="77" spans="1:11" ht="15.75" x14ac:dyDescent="0.25">
      <c r="A77" s="10" t="s">
        <v>19</v>
      </c>
      <c r="B77" s="17" t="s">
        <v>20</v>
      </c>
      <c r="C77" s="10">
        <v>551</v>
      </c>
      <c r="D77" s="12">
        <v>4.8</v>
      </c>
    </row>
    <row r="78" spans="1:11" ht="15.75" x14ac:dyDescent="0.25">
      <c r="A78" s="28" t="s">
        <v>21</v>
      </c>
      <c r="B78" s="29"/>
      <c r="C78" s="14">
        <f>SUM(C73:C77)</f>
        <v>11478</v>
      </c>
      <c r="D78" s="14">
        <v>100</v>
      </c>
    </row>
    <row r="80" spans="1:11" ht="16.5" x14ac:dyDescent="0.25">
      <c r="A80" s="40" t="s">
        <v>36</v>
      </c>
      <c r="B80" s="40"/>
      <c r="C80" s="40" t="s">
        <v>37</v>
      </c>
      <c r="D80" s="40"/>
      <c r="E80" s="40"/>
      <c r="F80" s="40"/>
      <c r="G80" s="40"/>
      <c r="H80" s="40"/>
      <c r="I80" s="40"/>
      <c r="J80" s="40"/>
      <c r="K80" s="40"/>
    </row>
    <row r="81" spans="1:11" ht="16.5" x14ac:dyDescent="0.25">
      <c r="A81" s="41"/>
      <c r="B81" s="42"/>
      <c r="C81" s="42"/>
      <c r="D81" s="42"/>
    </row>
    <row r="82" spans="1:11" ht="16.5" x14ac:dyDescent="0.25">
      <c r="A82" s="41"/>
      <c r="B82" s="42"/>
      <c r="C82" s="42"/>
      <c r="D82" s="42"/>
    </row>
    <row r="83" spans="1:11" ht="16.5" x14ac:dyDescent="0.25">
      <c r="A83" s="41"/>
      <c r="B83" s="42"/>
      <c r="C83" s="42"/>
      <c r="D83" s="42"/>
    </row>
    <row r="84" spans="1:11" ht="16.5" x14ac:dyDescent="0.25">
      <c r="A84" s="41"/>
      <c r="B84" s="42"/>
      <c r="C84" s="42"/>
      <c r="D84" s="42"/>
    </row>
    <row r="85" spans="1:11" ht="16.5" x14ac:dyDescent="0.25">
      <c r="A85" s="41"/>
      <c r="B85" s="42" t="s">
        <v>35</v>
      </c>
      <c r="C85" s="40" t="s">
        <v>38</v>
      </c>
      <c r="D85" s="40"/>
      <c r="E85" s="40"/>
      <c r="F85" s="40"/>
      <c r="G85" s="43"/>
      <c r="H85" s="44"/>
      <c r="I85" s="44"/>
      <c r="J85" s="44"/>
      <c r="K85" s="43"/>
    </row>
  </sheetData>
  <mergeCells count="30">
    <mergeCell ref="A13:B13"/>
    <mergeCell ref="A80:B80"/>
    <mergeCell ref="C80:K80"/>
    <mergeCell ref="H85:J85"/>
    <mergeCell ref="C85:F85"/>
    <mergeCell ref="A2:D2"/>
    <mergeCell ref="A3:D3"/>
    <mergeCell ref="B4:I4"/>
    <mergeCell ref="B6:D6"/>
    <mergeCell ref="B7:D7"/>
    <mergeCell ref="B50:D50"/>
    <mergeCell ref="B14:D14"/>
    <mergeCell ref="A20:B20"/>
    <mergeCell ref="B21:D21"/>
    <mergeCell ref="A27:B27"/>
    <mergeCell ref="B28:D28"/>
    <mergeCell ref="A34:B34"/>
    <mergeCell ref="B35:D35"/>
    <mergeCell ref="B36:D36"/>
    <mergeCell ref="A42:B42"/>
    <mergeCell ref="B43:D43"/>
    <mergeCell ref="A49:B49"/>
    <mergeCell ref="B72:D72"/>
    <mergeCell ref="A78:B78"/>
    <mergeCell ref="A56:B56"/>
    <mergeCell ref="B57:D57"/>
    <mergeCell ref="B58:D58"/>
    <mergeCell ref="A64:B64"/>
    <mergeCell ref="B65:D65"/>
    <mergeCell ref="A71:B7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2020-02-26T07:24:19Z</cp:lastPrinted>
  <dcterms:created xsi:type="dcterms:W3CDTF">2020-02-20T08:37:29Z</dcterms:created>
  <dcterms:modified xsi:type="dcterms:W3CDTF">2020-02-26T07:25:09Z</dcterms:modified>
</cp:coreProperties>
</file>