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userName="This PC" algorithmName="SHA-512" hashValue="qCZ6ZEElVhFs/aJKmss8pLqr7h60TBDGDA+0hpwsD6v1W5jSIlqM97Tfne5CG+NHQzQkXz51MVEcbuvUzGpHEg==" saltValue="mYGp2qP1dVzKViWPYmxnq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ÉT TỐT NGHIỆP\Xét TN năm 2023\2023_Đợt 4\"/>
    </mc:Choice>
  </mc:AlternateContent>
  <xr:revisionPtr revIDLastSave="0" documentId="13_ncr:10001_{28E98A34-801D-4E8B-96D3-95B4BB26C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DieuKienTotNghiep" sheetId="1" r:id="rId1"/>
    <sheet name="Thống kê" sheetId="4" r:id="rId2"/>
    <sheet name="Sheet1" sheetId="2" r:id="rId3"/>
  </sheets>
  <definedNames>
    <definedName name="_xlnm._FilterDatabase" localSheetId="0" hidden="1">DatDieuKienTotNghiep!$A$3:$S$323</definedName>
    <definedName name="_xlnm.Print_Titles" localSheetId="0">DatDieuKienTotNghiep!$3:$3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G34" i="4"/>
  <c r="G32" i="4"/>
  <c r="G30" i="4"/>
  <c r="G28" i="4"/>
  <c r="G22" i="4"/>
  <c r="G18" i="4"/>
  <c r="G15" i="4"/>
  <c r="G16" i="4"/>
  <c r="G17" i="4"/>
  <c r="G19" i="4"/>
  <c r="G20" i="4"/>
  <c r="G21" i="4"/>
  <c r="G23" i="4"/>
  <c r="G24" i="4"/>
  <c r="G25" i="4"/>
  <c r="G26" i="4"/>
  <c r="G27" i="4"/>
  <c r="G29" i="4"/>
  <c r="G31" i="4"/>
  <c r="G33" i="4"/>
  <c r="G35" i="4"/>
  <c r="G36" i="4"/>
  <c r="G37" i="4"/>
  <c r="G38" i="4"/>
  <c r="G39" i="4"/>
  <c r="G40" i="4"/>
  <c r="G14" i="4"/>
  <c r="G13" i="4"/>
  <c r="G12" i="4"/>
  <c r="G11" i="4"/>
  <c r="G10" i="4"/>
  <c r="G9" i="4"/>
  <c r="G8" i="4"/>
  <c r="G7" i="4"/>
  <c r="G6" i="4"/>
  <c r="G4" i="4"/>
  <c r="G5" i="4"/>
  <c r="B6" i="2"/>
  <c r="C4" i="2" s="1"/>
  <c r="C5" i="2" l="1"/>
  <c r="C2" i="2"/>
  <c r="C3" i="2"/>
  <c r="C6" i="2" l="1"/>
</calcChain>
</file>

<file path=xl/sharedStrings.xml><?xml version="1.0" encoding="utf-8"?>
<sst xmlns="http://schemas.openxmlformats.org/spreadsheetml/2006/main" count="4408" uniqueCount="1658">
  <si>
    <t>STT</t>
  </si>
  <si>
    <t>Mã sinh viên</t>
  </si>
  <si>
    <t>Họ Đệm</t>
  </si>
  <si>
    <t>Tên</t>
  </si>
  <si>
    <t>Ngày sinh</t>
  </si>
  <si>
    <t>Nơi sinh</t>
  </si>
  <si>
    <t>Giới tính</t>
  </si>
  <si>
    <t>Dân tộc</t>
  </si>
  <si>
    <t>Quốc tịch</t>
  </si>
  <si>
    <t>Lớp</t>
  </si>
  <si>
    <t xml:space="preserve">Ðiểm hệ 4 </t>
  </si>
  <si>
    <t>Xếp loại TN</t>
  </si>
  <si>
    <t>Ngành/Chuyên ngành</t>
  </si>
  <si>
    <t>135D2201130039</t>
  </si>
  <si>
    <t>Nguyễn Hoàng</t>
  </si>
  <si>
    <t>Hải</t>
  </si>
  <si>
    <t>09/08/1994</t>
  </si>
  <si>
    <t>Thành phố Vinh</t>
  </si>
  <si>
    <t>Nam</t>
  </si>
  <si>
    <t>Kinh</t>
  </si>
  <si>
    <t xml:space="preserve">Việt Nam                      </t>
  </si>
  <si>
    <t>K54D220113B1 - Du lịch</t>
  </si>
  <si>
    <t>Khá</t>
  </si>
  <si>
    <t>Việt Nam học</t>
  </si>
  <si>
    <t>135D8501030264</t>
  </si>
  <si>
    <t>Lô Văn</t>
  </si>
  <si>
    <t>Việt</t>
  </si>
  <si>
    <t>03/03/1995</t>
  </si>
  <si>
    <t>Châu Bình - Quỳ Châu - Nghệ An</t>
  </si>
  <si>
    <t>Gia-rai</t>
  </si>
  <si>
    <t>K54D850103K3 - QLĐĐ</t>
  </si>
  <si>
    <t>Trung bình</t>
  </si>
  <si>
    <t>Quản lý đất đai</t>
  </si>
  <si>
    <t>155D1402061002</t>
  </si>
  <si>
    <t>DƯƠNG DUY</t>
  </si>
  <si>
    <t>DŨNG</t>
  </si>
  <si>
    <t>23/03/1995</t>
  </si>
  <si>
    <t>Vinh</t>
  </si>
  <si>
    <t>K56A - Giáo dục thể chất</t>
  </si>
  <si>
    <t>Giáo dục thể chất</t>
  </si>
  <si>
    <t>145D1402131002</t>
  </si>
  <si>
    <t>Nguyễn Thị</t>
  </si>
  <si>
    <t>Hằng</t>
  </si>
  <si>
    <t>20/11/1996</t>
  </si>
  <si>
    <t>xã tây hiếu, huyện nghĩa đàn, tỉnh nghệ an</t>
  </si>
  <si>
    <t>Nữ</t>
  </si>
  <si>
    <t>K56A - Sư phạm sinh học</t>
  </si>
  <si>
    <t>Sư phạm Sinh học</t>
  </si>
  <si>
    <t>155D1402090003</t>
  </si>
  <si>
    <t>Nguyễn Đình</t>
  </si>
  <si>
    <t>Trường</t>
  </si>
  <si>
    <t>20/10/1996</t>
  </si>
  <si>
    <t>Huyện Kỳ Sơn, Nghệ An</t>
  </si>
  <si>
    <t>K56A1 - Sư phạm Toán học</t>
  </si>
  <si>
    <t>Sư phạm Toán học</t>
  </si>
  <si>
    <t>155D7601010038</t>
  </si>
  <si>
    <t>PHẠM XUÂN</t>
  </si>
  <si>
    <t>VIÊN</t>
  </si>
  <si>
    <t>24/08/1996</t>
  </si>
  <si>
    <t>thịnh thành-yên thành-nghệ an</t>
  </si>
  <si>
    <t>K56B1 - Công tác xã hội</t>
  </si>
  <si>
    <t>Công tác xã hội</t>
  </si>
  <si>
    <t>155D3401016003</t>
  </si>
  <si>
    <t>Phạm Hữu</t>
  </si>
  <si>
    <t>Ước</t>
  </si>
  <si>
    <t>24/11/1996</t>
  </si>
  <si>
    <t>xã Quỳnh Nghĩa, huyện Quỳnh Lưu, tỉnh Nghệ An</t>
  </si>
  <si>
    <t>K56B1 - Quản trị kinh doanh</t>
  </si>
  <si>
    <t>Quản trị kinh doanh</t>
  </si>
  <si>
    <t>155D2201130007</t>
  </si>
  <si>
    <t>HỒ THỊ THẢO</t>
  </si>
  <si>
    <t>VI</t>
  </si>
  <si>
    <t>06/04/1997</t>
  </si>
  <si>
    <t>TP Vinh, Tỉnh Nghệ An</t>
  </si>
  <si>
    <t>K56B1 - Việt Nam học (DL)</t>
  </si>
  <si>
    <t>155D7601010092</t>
  </si>
  <si>
    <t>Hồ Thị Hai</t>
  </si>
  <si>
    <t>Nhất</t>
  </si>
  <si>
    <t>20/04/1995</t>
  </si>
  <si>
    <t>thôn tà rụt  3 - Tà rụt - Đakrông - Quảng Trị</t>
  </si>
  <si>
    <t/>
  </si>
  <si>
    <t>K56B2 - Công tác xã hội</t>
  </si>
  <si>
    <t>155D3403010055</t>
  </si>
  <si>
    <t>NGUYỄN THỊ THUÝ</t>
  </si>
  <si>
    <t>QUỲNH</t>
  </si>
  <si>
    <t>01/01/1997</t>
  </si>
  <si>
    <t>Thành phố Vinh, Nghệ An</t>
  </si>
  <si>
    <t>K56B6 - Kế toán</t>
  </si>
  <si>
    <t>Kế toán</t>
  </si>
  <si>
    <t>155D5202160024</t>
  </si>
  <si>
    <t>THÁI HUỲNH</t>
  </si>
  <si>
    <t>ĐỨC</t>
  </si>
  <si>
    <t>20/02/1997</t>
  </si>
  <si>
    <t>Thị Trấn - Đức Thọ - Hà Tĩnh</t>
  </si>
  <si>
    <t>K56K1 - Kỹ thuật ĐKTĐH</t>
  </si>
  <si>
    <t>Kỹ thuật điều khiển và tự động hóa</t>
  </si>
  <si>
    <t>155D5802050048</t>
  </si>
  <si>
    <t>NGUYỄN CÔNG</t>
  </si>
  <si>
    <t>HUY</t>
  </si>
  <si>
    <t>01/12/1997</t>
  </si>
  <si>
    <t>Xóm 16 - Phúc Thọ - Nghi Lộc - Nghệ An</t>
  </si>
  <si>
    <t>K56K1 - Kỹ thuật xây dựng CTGT</t>
  </si>
  <si>
    <t>Kỹ thuật xây dựng công trình giao thông</t>
  </si>
  <si>
    <t>155D4802010081</t>
  </si>
  <si>
    <t>HOÀNG THỊ</t>
  </si>
  <si>
    <t>BÍCH</t>
  </si>
  <si>
    <t>22/03/1997</t>
  </si>
  <si>
    <t>Xóm 8, Xã Diễn Mỹ, Huyện Diễn Châu, Nghệ An</t>
  </si>
  <si>
    <t>K56K3 - Công nghệ thông tin</t>
  </si>
  <si>
    <t>Công nghệ thông tin</t>
  </si>
  <si>
    <t>155D1402111079</t>
  </si>
  <si>
    <t>HOÀNG</t>
  </si>
  <si>
    <t>GIA</t>
  </si>
  <si>
    <t>17/07/1997</t>
  </si>
  <si>
    <t>P. Vinh Tân, TP. Vinh, Nghệ An</t>
  </si>
  <si>
    <t>K56K2 - Công nghệ thực phẩm</t>
  </si>
  <si>
    <t>Công nghệ thực phẩm</t>
  </si>
  <si>
    <t>155D3402010049</t>
  </si>
  <si>
    <t>NGUYỄN HỒNG</t>
  </si>
  <si>
    <t>THẮM</t>
  </si>
  <si>
    <t>04/01/1997</t>
  </si>
  <si>
    <t>Xóm 3- Nghi Đức, Thành phố Vinh - Nghệ An</t>
  </si>
  <si>
    <t>K56_N2_Kế toán</t>
  </si>
  <si>
    <t>Giỏi</t>
  </si>
  <si>
    <t>165TDV100508</t>
  </si>
  <si>
    <t>CHÂU THỊ NGỌC</t>
  </si>
  <si>
    <t>TÚ</t>
  </si>
  <si>
    <t>07/11/1998</t>
  </si>
  <si>
    <t>Thị Xã Thái Hòa, Nghệ An</t>
  </si>
  <si>
    <t>57B7 Kế toán</t>
  </si>
  <si>
    <t>165TDV200159</t>
  </si>
  <si>
    <t>BÙI QUỐC</t>
  </si>
  <si>
    <t>TUẤN</t>
  </si>
  <si>
    <t>14/08/1998</t>
  </si>
  <si>
    <t>Hải Lào, Xã Nghĩa Lộc - Huyện Nghĩa Đàn - Nghệ An</t>
  </si>
  <si>
    <t>57K Công nghệ kỹ thuật điện, điện tử</t>
  </si>
  <si>
    <t>Công nghệ kỹ thuật điện, điện tử</t>
  </si>
  <si>
    <t>165TDV200465</t>
  </si>
  <si>
    <t>HOÀNG MẠNH</t>
  </si>
  <si>
    <t>THẮNG</t>
  </si>
  <si>
    <t>03/11/1998</t>
  </si>
  <si>
    <t>đức giang , vũ quang , hà tĩnh</t>
  </si>
  <si>
    <t>57K Kỹ thuật điều khiển và tự động hóa</t>
  </si>
  <si>
    <t>165TDV200289</t>
  </si>
  <si>
    <t>NGUYỄN HUỲNH</t>
  </si>
  <si>
    <t>29/08/1997</t>
  </si>
  <si>
    <t>Tp. Bạc liêu</t>
  </si>
  <si>
    <t>57K Kỹ thuật xây dựng CTGT</t>
  </si>
  <si>
    <t>165TDV200513</t>
  </si>
  <si>
    <t>Lê Trọng</t>
  </si>
  <si>
    <t>Hoàng</t>
  </si>
  <si>
    <t>30/12/1998</t>
  </si>
  <si>
    <t>TP Vinh-Nghệ An</t>
  </si>
  <si>
    <t>57K1 Kỹ thuật xây dựng</t>
  </si>
  <si>
    <t>Kỹ thuật xây dựng</t>
  </si>
  <si>
    <t>165TDV200207</t>
  </si>
  <si>
    <t>NGUYỄN ĐỨC</t>
  </si>
  <si>
    <t>LƯƠNG</t>
  </si>
  <si>
    <t>30/11/1998</t>
  </si>
  <si>
    <t>Nghệ An</t>
  </si>
  <si>
    <t>57K2 Công nghệ thông tin</t>
  </si>
  <si>
    <t>1755214023110026</t>
  </si>
  <si>
    <t>Nguyễn Sỹ Anh</t>
  </si>
  <si>
    <t>Quân</t>
  </si>
  <si>
    <t>27/12/1999</t>
  </si>
  <si>
    <t>Đô Lương Nghệ An</t>
  </si>
  <si>
    <t>58A3 Sư phạm Tiếng Anh</t>
  </si>
  <si>
    <t>Sư phạm Tiếng Anh</t>
  </si>
  <si>
    <t>1755262011500005</t>
  </si>
  <si>
    <t>Cụt Văn</t>
  </si>
  <si>
    <t>Dậu</t>
  </si>
  <si>
    <t>11/11/1995</t>
  </si>
  <si>
    <t>Bản Bình sơn 2,xã tà cạ,Huyện kỳ sơn,Nghệ An</t>
  </si>
  <si>
    <t>Khơ-mú</t>
  </si>
  <si>
    <t>58B Kinh tế</t>
  </si>
  <si>
    <t>Kinh tế</t>
  </si>
  <si>
    <t>1755214011400005</t>
  </si>
  <si>
    <t>Hoàng Lê Ngọc</t>
  </si>
  <si>
    <t>Ánh</t>
  </si>
  <si>
    <t>22/02/1999</t>
  </si>
  <si>
    <t>.bệnh viện thành phố</t>
  </si>
  <si>
    <t>58B Quản lý giáo dục</t>
  </si>
  <si>
    <t>Quản lý giáo dục</t>
  </si>
  <si>
    <t>1755251030100025</t>
  </si>
  <si>
    <t>PHẠM VĂN</t>
  </si>
  <si>
    <t>TÀI</t>
  </si>
  <si>
    <t>24/04/1999</t>
  </si>
  <si>
    <t>việt tiến - thạch hà- hà tĩnh</t>
  </si>
  <si>
    <t>58K CNKT Điện, Điện tử</t>
  </si>
  <si>
    <t>1755248020100147</t>
  </si>
  <si>
    <t>PHẠM HẢI</t>
  </si>
  <si>
    <t>DƯƠNG</t>
  </si>
  <si>
    <t>02/07/1999</t>
  </si>
  <si>
    <t>Xóm 12, xã Diễn Hoàng, huyện Diễn Châu, Nghệ An</t>
  </si>
  <si>
    <t>58K2 Công nghệ thông tin</t>
  </si>
  <si>
    <t>1755248020100003</t>
  </si>
  <si>
    <t>Kha Đình</t>
  </si>
  <si>
    <t>Đạt</t>
  </si>
  <si>
    <t>15/01/1999</t>
  </si>
  <si>
    <t>Tương Dương - Nghệ An</t>
  </si>
  <si>
    <t>Thái</t>
  </si>
  <si>
    <t>1755258020800008</t>
  </si>
  <si>
    <t>Trương Quang</t>
  </si>
  <si>
    <t>Tuấn</t>
  </si>
  <si>
    <t>02/03/1999</t>
  </si>
  <si>
    <t>bệnh viện đa khoa qui nhơn</t>
  </si>
  <si>
    <t>58K2 Kỹ thuật Xây dựng</t>
  </si>
  <si>
    <t>1755248020100080</t>
  </si>
  <si>
    <t>HỒ XUÂN</t>
  </si>
  <si>
    <t>03/11/1999</t>
  </si>
  <si>
    <t>Bệnh viện huyện Thanh Chương, Nghệ An</t>
  </si>
  <si>
    <t>58K3 Công nghệ thông tin</t>
  </si>
  <si>
    <t>1755248020100086</t>
  </si>
  <si>
    <t>LÊ THÀNH</t>
  </si>
  <si>
    <t>LONG</t>
  </si>
  <si>
    <t>19/05/1999</t>
  </si>
  <si>
    <t>Xã Nghi Công Nam - Huyện Nghi Lộc -Tỉnh Nghệ An</t>
  </si>
  <si>
    <t>58K4 Công nghệ thông tin</t>
  </si>
  <si>
    <t>18571402181002</t>
  </si>
  <si>
    <t>ĐẬU THỊ SAO</t>
  </si>
  <si>
    <t>MAI</t>
  </si>
  <si>
    <t>02/10/2000</t>
  </si>
  <si>
    <t>xã Thanh Mai , Thanh Chương , Nghệ An</t>
  </si>
  <si>
    <t>K59A - Sư phạm Lịch sử</t>
  </si>
  <si>
    <t>Sư phạm Lịch sử</t>
  </si>
  <si>
    <t>18573101010009</t>
  </si>
  <si>
    <t>Trương Thị</t>
  </si>
  <si>
    <t>Quỳnh</t>
  </si>
  <si>
    <t>19/05/2000</t>
  </si>
  <si>
    <t>Nghi Lộc-nghệ An</t>
  </si>
  <si>
    <t>K59B - Kinh tế đầu tư</t>
  </si>
  <si>
    <t>18575803010005</t>
  </si>
  <si>
    <t>DOÃN QUỐC</t>
  </si>
  <si>
    <t>PHONG</t>
  </si>
  <si>
    <t>12/05/2000</t>
  </si>
  <si>
    <t>K59B - Kinh tế Xây dựng</t>
  </si>
  <si>
    <t>Kinh tế xây dựng</t>
  </si>
  <si>
    <t>18573401010004</t>
  </si>
  <si>
    <t>Lê Thành</t>
  </si>
  <si>
    <t>Sang</t>
  </si>
  <si>
    <t>22/03/1999</t>
  </si>
  <si>
    <t xml:space="preserve">Kỳ anh - Hà tĩnh </t>
  </si>
  <si>
    <t>K59B1 - Quản trị kinh doanh</t>
  </si>
  <si>
    <t>18573402010030</t>
  </si>
  <si>
    <t>NGUYỄN THỊ CẨM</t>
  </si>
  <si>
    <t>29/03/2000</t>
  </si>
  <si>
    <t>Phường Bến Thủy, Thành phố Vinh, Nghệ An</t>
  </si>
  <si>
    <t>K59B1 - Tài chính Ngân hàng (Chuyên ngành Tài chính doanh nghiệp)</t>
  </si>
  <si>
    <t>Tài chính - Ngân hàng</t>
  </si>
  <si>
    <t>18573402010001</t>
  </si>
  <si>
    <t>Bạch Thị Huyền</t>
  </si>
  <si>
    <t>My</t>
  </si>
  <si>
    <t>03/08/2000</t>
  </si>
  <si>
    <t>HƯƠNG SƠN - HÀ TĨNH</t>
  </si>
  <si>
    <t>K59B2 - Tài chính Ngân hàng (Chuyên ngành Ngân hàng thương mại)</t>
  </si>
  <si>
    <t>18573401010154</t>
  </si>
  <si>
    <t>NGUYỄN THẠC</t>
  </si>
  <si>
    <t>ĐẠT</t>
  </si>
  <si>
    <t>09/09/2000</t>
  </si>
  <si>
    <t>Nam Đàn</t>
  </si>
  <si>
    <t>K59B3 - Quản trị kinh doanh</t>
  </si>
  <si>
    <t>18572202010249</t>
  </si>
  <si>
    <t>Trịnh Thị</t>
  </si>
  <si>
    <t>Hiền</t>
  </si>
  <si>
    <t>20/02/1999</t>
  </si>
  <si>
    <t>Quỳnh Lưu- Nghệ An</t>
  </si>
  <si>
    <t>K59B4 - Ngôn ngữ Anh</t>
  </si>
  <si>
    <t>Ngôn ngữ Anh</t>
  </si>
  <si>
    <t>18572202010071</t>
  </si>
  <si>
    <t>NGUYỄN THỊ KHÁNH</t>
  </si>
  <si>
    <t>LY</t>
  </si>
  <si>
    <t>12/07/2000</t>
  </si>
  <si>
    <t>Nghi Thái - Nghi Lộc - Nghệ An</t>
  </si>
  <si>
    <t>18572202010032</t>
  </si>
  <si>
    <t>Nghiêm Thị Hồng</t>
  </si>
  <si>
    <t>Nhung</t>
  </si>
  <si>
    <t>03/12/2000</t>
  </si>
  <si>
    <t>Vinh-Nghệ An</t>
  </si>
  <si>
    <t>18575103010022</t>
  </si>
  <si>
    <t>30/09/2000</t>
  </si>
  <si>
    <t>K59K - CN KT Điện, điện tử</t>
  </si>
  <si>
    <t>18575102050045</t>
  </si>
  <si>
    <t>Nguyễn Anh</t>
  </si>
  <si>
    <t>Đức</t>
  </si>
  <si>
    <t>27/05/2000</t>
  </si>
  <si>
    <t>nghi ân-tp vinh-nghệ an</t>
  </si>
  <si>
    <t>K59K - CN KT Ô tô</t>
  </si>
  <si>
    <t>Công nghệ kỹ thuật ô tô</t>
  </si>
  <si>
    <t>18575102050043</t>
  </si>
  <si>
    <t>Lê Đức</t>
  </si>
  <si>
    <t>Long</t>
  </si>
  <si>
    <t>03/09/2000</t>
  </si>
  <si>
    <t>Quỳnh lưu nghệ an</t>
  </si>
  <si>
    <t>18575102050040</t>
  </si>
  <si>
    <t>Phạm Thành</t>
  </si>
  <si>
    <t>10/02/2000</t>
  </si>
  <si>
    <t>xóm 9, nghi an, tp vinh, nghe an</t>
  </si>
  <si>
    <t>18575202070001</t>
  </si>
  <si>
    <t>Bùi Thanh</t>
  </si>
  <si>
    <t>20/07/2000</t>
  </si>
  <si>
    <t>thanh hóa</t>
  </si>
  <si>
    <t>K59K - KT Điện tử và Truyền thông</t>
  </si>
  <si>
    <t>Kỹ thuật điện tử - viễn thông</t>
  </si>
  <si>
    <t>18575202160009</t>
  </si>
  <si>
    <t>Lê Văn</t>
  </si>
  <si>
    <t>Báu</t>
  </si>
  <si>
    <t>26/12/2000</t>
  </si>
  <si>
    <t>K59K - KT Điều khiển và Tự động hóa</t>
  </si>
  <si>
    <t>18575202160002</t>
  </si>
  <si>
    <t>Nguyễn Xuân</t>
  </si>
  <si>
    <t>13/03/2000</t>
  </si>
  <si>
    <t>xã nghi Thái. huyện Nghi Lộc. tỉnh Nghệ An</t>
  </si>
  <si>
    <t>18575202160025</t>
  </si>
  <si>
    <t>TRƯƠNG QUANG</t>
  </si>
  <si>
    <t>LINH</t>
  </si>
  <si>
    <t>22/10/2000</t>
  </si>
  <si>
    <t xml:space="preserve"> Liên Hà - Thạch Hạ - TP Hà Tĩnh</t>
  </si>
  <si>
    <t>18575202160045</t>
  </si>
  <si>
    <t>Nguyễn Văn</t>
  </si>
  <si>
    <t>01/06/1999</t>
  </si>
  <si>
    <t>ky trinh ky anh ha tinh</t>
  </si>
  <si>
    <t>18575202160016</t>
  </si>
  <si>
    <t>Lương Hữu</t>
  </si>
  <si>
    <t>01/11/1999</t>
  </si>
  <si>
    <t>Tùng lộc -can lộc -Hà tĩnh</t>
  </si>
  <si>
    <t>18575202160048</t>
  </si>
  <si>
    <t>Phạm Trung</t>
  </si>
  <si>
    <t>07/03/2000</t>
  </si>
  <si>
    <t>Xã Kỳ Hải - huyện Kỳ Anh - tỉnh Hà Tĩnh</t>
  </si>
  <si>
    <t>18575802010057</t>
  </si>
  <si>
    <t>Nguyễn Viết</t>
  </si>
  <si>
    <t>20/06/1999</t>
  </si>
  <si>
    <t>Thượng lội - Quang Lộc - Can Lôc - Hà Tĩnh</t>
  </si>
  <si>
    <t>K59K - KT Xây dựng</t>
  </si>
  <si>
    <t>18575802010028</t>
  </si>
  <si>
    <t>NGUYỄN TIẾN</t>
  </si>
  <si>
    <t>SƠN</t>
  </si>
  <si>
    <t>23/04/2000</t>
  </si>
  <si>
    <t>Xóm 3, Xã Diễn Tân, Huyện Diễn Châu - Nghệ An</t>
  </si>
  <si>
    <t>18575802014069</t>
  </si>
  <si>
    <t>Bob</t>
  </si>
  <si>
    <t>Vongvilay</t>
  </si>
  <si>
    <t>20/09/1999</t>
  </si>
  <si>
    <t>Lào</t>
  </si>
  <si>
    <t xml:space="preserve">CHDCND Lào                     </t>
  </si>
  <si>
    <t>18576201090015</t>
  </si>
  <si>
    <t>Lô Thị</t>
  </si>
  <si>
    <t>Bình</t>
  </si>
  <si>
    <t>17/08/2000</t>
  </si>
  <si>
    <t xml:space="preserve">Bản cướm, xã Diên Lãm </t>
  </si>
  <si>
    <t>K59K - Nông học</t>
  </si>
  <si>
    <t>Nông học</t>
  </si>
  <si>
    <t>18576201020007</t>
  </si>
  <si>
    <t>Lương Văn</t>
  </si>
  <si>
    <t>Hùng</t>
  </si>
  <si>
    <t>19/08/2000</t>
  </si>
  <si>
    <t xml:space="preserve">Keng Đu - Kỳ Sơn -Nghệ An </t>
  </si>
  <si>
    <t>18576201090013</t>
  </si>
  <si>
    <t>Lang Quốc</t>
  </si>
  <si>
    <t>02/08/2000</t>
  </si>
  <si>
    <t>.</t>
  </si>
  <si>
    <t>18574802010104</t>
  </si>
  <si>
    <t>CAO MẠNH</t>
  </si>
  <si>
    <t>DUY</t>
  </si>
  <si>
    <t>10/10/2000</t>
  </si>
  <si>
    <t>Tam Hợp - Quỳ Hợp - Nghệ An</t>
  </si>
  <si>
    <t>K59K1-Công nghệ thông tin</t>
  </si>
  <si>
    <t>18574802010035</t>
  </si>
  <si>
    <t>Hồ Minh</t>
  </si>
  <si>
    <t>Hiếu</t>
  </si>
  <si>
    <t>26/07/1998</t>
  </si>
  <si>
    <t>Hrê</t>
  </si>
  <si>
    <t xml:space="preserve">Hàn Quốc                     </t>
  </si>
  <si>
    <t>18574802010193</t>
  </si>
  <si>
    <t>Trần Thị</t>
  </si>
  <si>
    <t>Hòa</t>
  </si>
  <si>
    <t>26/10/1999</t>
  </si>
  <si>
    <t>Đức Thọ - Hà Tĩnh</t>
  </si>
  <si>
    <t>18574802010094</t>
  </si>
  <si>
    <t>NGUYỄN THANH</t>
  </si>
  <si>
    <t>HƯNG</t>
  </si>
  <si>
    <t>28/05/2000</t>
  </si>
  <si>
    <t xml:space="preserve"> Xã Nghi Hưng - Huyện Nghi Lộc - Nghệ An</t>
  </si>
  <si>
    <t>18574802010083</t>
  </si>
  <si>
    <t>TRẦN TRUNG</t>
  </si>
  <si>
    <t>KIÊN</t>
  </si>
  <si>
    <t>20/10/2000</t>
  </si>
  <si>
    <t>Liên Minh, Đức Thọ, TP Hà Tĩnh</t>
  </si>
  <si>
    <t>18574802010224</t>
  </si>
  <si>
    <t>Nguyễn Đặng Hải</t>
  </si>
  <si>
    <t>10/11/2000</t>
  </si>
  <si>
    <t>TP Vinh -Nghệ An</t>
  </si>
  <si>
    <t>18574802010154</t>
  </si>
  <si>
    <t>LƯƠNG HỮU</t>
  </si>
  <si>
    <t>QUYẾT</t>
  </si>
  <si>
    <t>06/10/2000</t>
  </si>
  <si>
    <t>Châu Hạnh - Quỳ Châu</t>
  </si>
  <si>
    <t>18574802010147</t>
  </si>
  <si>
    <t>VĂN THÁI</t>
  </si>
  <si>
    <t>THIÊN</t>
  </si>
  <si>
    <t>26/01/2000</t>
  </si>
  <si>
    <t>Nam Thái , Nam Đàn , Nghệ An</t>
  </si>
  <si>
    <t>18574802010074</t>
  </si>
  <si>
    <t>TRẦN ĐÌNH</t>
  </si>
  <si>
    <t>08/05/2000</t>
  </si>
  <si>
    <t>Xã Đồng Văn, Huyện Thanh Chương, Nghệ An</t>
  </si>
  <si>
    <t>K59K2-Công nghệ thông tin</t>
  </si>
  <si>
    <t>18574802010105</t>
  </si>
  <si>
    <t>TRƯƠNG HUY QUỐC</t>
  </si>
  <si>
    <t>HIỆP</t>
  </si>
  <si>
    <t>04/06/2000</t>
  </si>
  <si>
    <t>Thôn Tân Lộc- Xã Thạch Hạ- TP Hà Tĩnh- Tỉnh Hà Tĩnh</t>
  </si>
  <si>
    <t>18574802010161</t>
  </si>
  <si>
    <t>NGUYỄN THỊ</t>
  </si>
  <si>
    <t>HẰNG</t>
  </si>
  <si>
    <t>Xã Nghi Công Nam,Nghi Lộc,Nghệ An</t>
  </si>
  <si>
    <t>18574802010063</t>
  </si>
  <si>
    <t>LÊ VĂN</t>
  </si>
  <si>
    <t>14/11/2000</t>
  </si>
  <si>
    <t>Xóm 14 xã quỳnh văn huyện quỳnh lưu tỉnh nghệ an</t>
  </si>
  <si>
    <t>18574802010017</t>
  </si>
  <si>
    <t>Trương Huy</t>
  </si>
  <si>
    <t>Mạnh</t>
  </si>
  <si>
    <t>20/11/2000</t>
  </si>
  <si>
    <t>Thành phố Hà Tĩnh</t>
  </si>
  <si>
    <t>18574802010054</t>
  </si>
  <si>
    <t>NGỌC</t>
  </si>
  <si>
    <t>11/02/2000</t>
  </si>
  <si>
    <t>Xóm Hưng Long, Xã Châu Thái, Huyện Quỳ Hợp, Tỉnh Nghệ An</t>
  </si>
  <si>
    <t>18574802010114</t>
  </si>
  <si>
    <t>OANH</t>
  </si>
  <si>
    <t>08/10/2000</t>
  </si>
  <si>
    <t>Thái Sơn, Huyện Đô Lương- Nghệ An</t>
  </si>
  <si>
    <t>18574802010048</t>
  </si>
  <si>
    <t>BÙI HỒNG</t>
  </si>
  <si>
    <t>SANG</t>
  </si>
  <si>
    <t>29/09/2000</t>
  </si>
  <si>
    <t xml:space="preserve"> Thôn Quyết Thắng, Xã Tường Sơn, Huyện Anh Sơn, Nghệ An</t>
  </si>
  <si>
    <t>18574802014202</t>
  </si>
  <si>
    <t>Kitsada</t>
  </si>
  <si>
    <t>Sybounsouk</t>
  </si>
  <si>
    <t>24/02/1999</t>
  </si>
  <si>
    <t>Laos</t>
  </si>
  <si>
    <t>18574802010119</t>
  </si>
  <si>
    <t>NGUYỄN THỊ THÙY</t>
  </si>
  <si>
    <t>01/01/2000</t>
  </si>
  <si>
    <t>xã Tây Hiếu, thị xã Thái Hoà, Nghệ An</t>
  </si>
  <si>
    <t>K59K3-Công nghệ thông tin</t>
  </si>
  <si>
    <t>18574802010150</t>
  </si>
  <si>
    <t>NGUYỄN VĂN</t>
  </si>
  <si>
    <t>28/12/2000</t>
  </si>
  <si>
    <t xml:space="preserve">Quế Phong , Nghệ </t>
  </si>
  <si>
    <t>18574802010202</t>
  </si>
  <si>
    <t>Phạm Thế</t>
  </si>
  <si>
    <t>Thân</t>
  </si>
  <si>
    <t>05/10/2000</t>
  </si>
  <si>
    <t>Diễn Lâm, Diễn Châu, Nghệ an</t>
  </si>
  <si>
    <t>18574802010133</t>
  </si>
  <si>
    <t>TRÚC</t>
  </si>
  <si>
    <t>04/05/2000</t>
  </si>
  <si>
    <t>Quỳnh Lưu Nghệ An</t>
  </si>
  <si>
    <t>18571402011090</t>
  </si>
  <si>
    <t>NHA</t>
  </si>
  <si>
    <t>08/03/2000</t>
  </si>
  <si>
    <t>xóm Trung Độ- xã Tân Hợp- huyện Tân Kỳ- tỉnh Nghệ An</t>
  </si>
  <si>
    <t>Thổ</t>
  </si>
  <si>
    <t>59A1-Giáo dục Mầm non</t>
  </si>
  <si>
    <t>Giáo dục Mầm non</t>
  </si>
  <si>
    <t>18571402021183</t>
  </si>
  <si>
    <t>Hoàng Việt</t>
  </si>
  <si>
    <t>Linh</t>
  </si>
  <si>
    <t>01/11/2000</t>
  </si>
  <si>
    <t>Hậu lộc</t>
  </si>
  <si>
    <t>59A1-Giáo dục Tiểu học</t>
  </si>
  <si>
    <t>Giáo dục Tiểu học</t>
  </si>
  <si>
    <t>18571402021152</t>
  </si>
  <si>
    <t>HÀ TRỌNG</t>
  </si>
  <si>
    <t>PHÚC</t>
  </si>
  <si>
    <t>29/04/2000</t>
  </si>
  <si>
    <t>Bản Tân Thái - xã Tri Lễ - Huyện Quế Phong - Tỉnh nghệ An</t>
  </si>
  <si>
    <t>59A2-Giáo dục Tiểu học</t>
  </si>
  <si>
    <t>18571402021089</t>
  </si>
  <si>
    <t>LƯƠNG NGUYỆT</t>
  </si>
  <si>
    <t>THU</t>
  </si>
  <si>
    <t>09/03/2000</t>
  </si>
  <si>
    <t>Quỳ Châu - NA</t>
  </si>
  <si>
    <t>59A3-Giáo dục Tiểu học</t>
  </si>
  <si>
    <t>18573201010014</t>
  </si>
  <si>
    <t>AN</t>
  </si>
  <si>
    <t>05/06/2000</t>
  </si>
  <si>
    <t xml:space="preserve"> Thôn 2 Xã Xuân Giang, Huyện Thọ Xuân - Thanh Hoá</t>
  </si>
  <si>
    <t>59B-BÁO CHÍ</t>
  </si>
  <si>
    <t>Báo chí</t>
  </si>
  <si>
    <t>18573403010309</t>
  </si>
  <si>
    <t>HỒ THỊ</t>
  </si>
  <si>
    <t>HIỀN</t>
  </si>
  <si>
    <t>03/11/2000</t>
  </si>
  <si>
    <t>X12,quỳnh yên,quỳnh lưu, nghệ an</t>
  </si>
  <si>
    <t>59B1-Kế toán</t>
  </si>
  <si>
    <t>18573801010110</t>
  </si>
  <si>
    <t>Đoàn Trung</t>
  </si>
  <si>
    <t>14/03/1998</t>
  </si>
  <si>
    <t>Nha Trang</t>
  </si>
  <si>
    <t>59B2-LUẬT HỌC</t>
  </si>
  <si>
    <t>Luật</t>
  </si>
  <si>
    <t>18573106300060</t>
  </si>
  <si>
    <t>VƯƠNG THỊ KIM</t>
  </si>
  <si>
    <t>ANH</t>
  </si>
  <si>
    <t>21/05/2000</t>
  </si>
  <si>
    <t>xã phong thịnh huyện thanh chương tỉnh nghệ an</t>
  </si>
  <si>
    <t>59B2-Việt Nam học</t>
  </si>
  <si>
    <t>18573403010416</t>
  </si>
  <si>
    <t>BÙI TUẤN</t>
  </si>
  <si>
    <t>12/11/2000</t>
  </si>
  <si>
    <t>Nam Thanh , Nam Đàn , Nghệ An</t>
  </si>
  <si>
    <t>59B4-Kế toán</t>
  </si>
  <si>
    <t>18573403010446</t>
  </si>
  <si>
    <t>Hồ Sỹ</t>
  </si>
  <si>
    <t>Lĩnh</t>
  </si>
  <si>
    <t>Khối 1 thị trấn con cuông</t>
  </si>
  <si>
    <t>18574802010043</t>
  </si>
  <si>
    <t>BÙI ĐÌNH</t>
  </si>
  <si>
    <t>CHÍ</t>
  </si>
  <si>
    <t>11/09/2000</t>
  </si>
  <si>
    <t>Vinh, Nghệ An</t>
  </si>
  <si>
    <t>59K_Công nghệ thông tin_CLC</t>
  </si>
  <si>
    <t>Công nghệ thông tin_CLC</t>
  </si>
  <si>
    <t>18574802010100</t>
  </si>
  <si>
    <t>NGUYỄN HOÀNG</t>
  </si>
  <si>
    <t>10/03/2000</t>
  </si>
  <si>
    <t>Nghi lâm, Nghi Lộc, Nghệ An</t>
  </si>
  <si>
    <t>18574802010097</t>
  </si>
  <si>
    <t>PHAN VĂN</t>
  </si>
  <si>
    <t>NHẬT</t>
  </si>
  <si>
    <t>19/12/2000</t>
  </si>
  <si>
    <t>Thạch lâm thạch hà hà tĩnh</t>
  </si>
  <si>
    <t>18574802010146</t>
  </si>
  <si>
    <t>PHÙNG QUỐC</t>
  </si>
  <si>
    <t>TIẾN</t>
  </si>
  <si>
    <t xml:space="preserve"> Thôn Hạ Tứ - Bùi Xá - Đức Thọ - Hà Tĩnh</t>
  </si>
  <si>
    <t>18574802010069</t>
  </si>
  <si>
    <t>NGUYỄN ĐÌNH ĐỨC</t>
  </si>
  <si>
    <t>TÍN</t>
  </si>
  <si>
    <t>11/12/2000</t>
  </si>
  <si>
    <t>Xã Nhân Thành, Huyện Yên Thành, Nghệ An</t>
  </si>
  <si>
    <t>19571402060007</t>
  </si>
  <si>
    <t>Hồ Phi</t>
  </si>
  <si>
    <t>Cương</t>
  </si>
  <si>
    <t>12/02/2000</t>
  </si>
  <si>
    <t>Quỳnh Đôi Quỳnh Lưu</t>
  </si>
  <si>
    <t>K60A - Giáo dục thể chất</t>
  </si>
  <si>
    <t>Giáo dục Thể chất</t>
  </si>
  <si>
    <t>19571402060006</t>
  </si>
  <si>
    <t>Dương Thị Thanh</t>
  </si>
  <si>
    <t>Huyền</t>
  </si>
  <si>
    <t>22/08/2001</t>
  </si>
  <si>
    <t>Thôn Châu Nội, xã Tùng Ảnh, huyện Đức Thọ, tỉnh Hà Tĩnh</t>
  </si>
  <si>
    <t>19571402060023</t>
  </si>
  <si>
    <t>Dương Mạnh</t>
  </si>
  <si>
    <t>Tài</t>
  </si>
  <si>
    <t>30/08/2001</t>
  </si>
  <si>
    <t>Vinh nghệ an</t>
  </si>
  <si>
    <t>19571402060005</t>
  </si>
  <si>
    <t>Nguyễn Thành</t>
  </si>
  <si>
    <t>18/08/2000</t>
  </si>
  <si>
    <t>19571402060018</t>
  </si>
  <si>
    <t>Phạm Đức</t>
  </si>
  <si>
    <t>30/11/2001</t>
  </si>
  <si>
    <t>Cầu giát</t>
  </si>
  <si>
    <t>19571402120010</t>
  </si>
  <si>
    <t>Nguyễn Thị Thùy</t>
  </si>
  <si>
    <t>31/10/2001</t>
  </si>
  <si>
    <t>xóm 3-Thị Trấn - Yên Thành-Nghệ An</t>
  </si>
  <si>
    <t>K60A - SP Hóa học</t>
  </si>
  <si>
    <t>Sư phạm Hóa học</t>
  </si>
  <si>
    <t>19571402180004</t>
  </si>
  <si>
    <t>Nguyễn Gia Bảo</t>
  </si>
  <si>
    <t>Khánh</t>
  </si>
  <si>
    <t>09/10/2001</t>
  </si>
  <si>
    <t>Bệnh Viện Thành Phố Vinh</t>
  </si>
  <si>
    <t>K60A - SP Lịch sử</t>
  </si>
  <si>
    <t>19571402090009</t>
  </si>
  <si>
    <t>Nguyễn Thị Thảo</t>
  </si>
  <si>
    <t>Nguyên</t>
  </si>
  <si>
    <t>27/10/2001</t>
  </si>
  <si>
    <t xml:space="preserve">Nghi liên </t>
  </si>
  <si>
    <t>K60A - SP Toán học</t>
  </si>
  <si>
    <t>19571402010054</t>
  </si>
  <si>
    <t>Hồ Thị Linh</t>
  </si>
  <si>
    <t>Đan</t>
  </si>
  <si>
    <t>24/11/2001</t>
  </si>
  <si>
    <t>Tam Quang, Tương Dương, Nghệ An</t>
  </si>
  <si>
    <t>K60A1 - Giáo dục Mầm non</t>
  </si>
  <si>
    <t>19571402010071</t>
  </si>
  <si>
    <t>Lê Thị</t>
  </si>
  <si>
    <t>26/07/2001</t>
  </si>
  <si>
    <t>xóm 1 Xã Quang Sơn Huyện Đô Lương Nghệ An</t>
  </si>
  <si>
    <t>19571402010143</t>
  </si>
  <si>
    <t>Vi Thị</t>
  </si>
  <si>
    <t>01/09/2001</t>
  </si>
  <si>
    <t>xóm văn sơn,xã đồng văn ,tân kỳ,nghệ an</t>
  </si>
  <si>
    <t>19571402010046</t>
  </si>
  <si>
    <t>Quang Thị</t>
  </si>
  <si>
    <t>Thơm</t>
  </si>
  <si>
    <t>14/11/2001</t>
  </si>
  <si>
    <t>Bản Tân Hợp,Xã Lục Dạ - Huyện Con Cuông - Nghệ An</t>
  </si>
  <si>
    <t>19571402020095</t>
  </si>
  <si>
    <t>Lương Thị</t>
  </si>
  <si>
    <t>Lụa</t>
  </si>
  <si>
    <t>14/01/2001</t>
  </si>
  <si>
    <t xml:space="preserve">Xã Châu Hội - Huyện Quỳ Châu - Nghệ An </t>
  </si>
  <si>
    <t>K60A1 - Giáo dục tiểu học</t>
  </si>
  <si>
    <t>19571402310019</t>
  </si>
  <si>
    <t>Hồ Thị Ngọc</t>
  </si>
  <si>
    <t>Anh</t>
  </si>
  <si>
    <t>06/06/2001</t>
  </si>
  <si>
    <t>X. Phong Thái, Tiến Thủy,  Quỳnh Lưu, Nghệ An</t>
  </si>
  <si>
    <t>K60A1 - SP Tiếng Anh</t>
  </si>
  <si>
    <t>19571402310024</t>
  </si>
  <si>
    <t>Phan Thị Hồng</t>
  </si>
  <si>
    <t>13/01/2001</t>
  </si>
  <si>
    <t>bệnh viện tân kỳ huyện tân kỳ tỉnh nghệ an</t>
  </si>
  <si>
    <t>19571402310029</t>
  </si>
  <si>
    <t>Dung</t>
  </si>
  <si>
    <t>19/08/2001</t>
  </si>
  <si>
    <t>Phố Lương Vân - Thị trấn Cành Nàng - Huyện Bá Thước - Thanh Hoá</t>
  </si>
  <si>
    <t>19571402310006</t>
  </si>
  <si>
    <t>Hoàng Thị</t>
  </si>
  <si>
    <t>27/01/2001</t>
  </si>
  <si>
    <t>Lam Sơn-Đô Lương- Nghệ An</t>
  </si>
  <si>
    <t>19571402310037</t>
  </si>
  <si>
    <t>Nguyễn Phương</t>
  </si>
  <si>
    <t>Muôn</t>
  </si>
  <si>
    <t>03/06/2000</t>
  </si>
  <si>
    <t xml:space="preserve">Xóm 8,xã Hưng Trung,huyện Hưng Nguyên,tỉnh Nghệ An </t>
  </si>
  <si>
    <t>19571402310001</t>
  </si>
  <si>
    <t>Thủy</t>
  </si>
  <si>
    <t>26/06/2001</t>
  </si>
  <si>
    <t>Bệnh viện đa khoa thành phố Vinh, Nghệ An</t>
  </si>
  <si>
    <t>19571402310014</t>
  </si>
  <si>
    <t>Phan Thị Hoài</t>
  </si>
  <si>
    <t>Thương</t>
  </si>
  <si>
    <t>18/09/2001</t>
  </si>
  <si>
    <t xml:space="preserve">Thôn Quang Phú - xã Thạch Châu - huyện Lộc Hà  - Hà Tĩnh </t>
  </si>
  <si>
    <t>19571402310009</t>
  </si>
  <si>
    <t>Trang</t>
  </si>
  <si>
    <t>11/03/2001</t>
  </si>
  <si>
    <t>Bái Trạch, Xã Thọ Thành, Huyện Yên Thành, Nghệ An</t>
  </si>
  <si>
    <t>19571402310016</t>
  </si>
  <si>
    <t>Thái Trần Huyền</t>
  </si>
  <si>
    <t>13/03/2001</t>
  </si>
  <si>
    <t>Kỳ Tân Tân Kỳ Nghệ An</t>
  </si>
  <si>
    <t>19571402010115</t>
  </si>
  <si>
    <t>24/07/2000</t>
  </si>
  <si>
    <t xml:space="preserve">Xóm Đông Nam  Sơn , Xã Thanh Khai ,Huyện Thanh Chương, Tỉnh nghệ An </t>
  </si>
  <si>
    <t>K60A2 - Giáo dục Mầm non</t>
  </si>
  <si>
    <t>19571402010111</t>
  </si>
  <si>
    <t>Bùi Thị Huyền</t>
  </si>
  <si>
    <t>21/10/2001</t>
  </si>
  <si>
    <t>19571402020144</t>
  </si>
  <si>
    <t>Hoàng Thị Ngọc</t>
  </si>
  <si>
    <t>12/12/2001</t>
  </si>
  <si>
    <t>Xã châu quang,huyện quỳ hợp ,tỉnh nghệ an</t>
  </si>
  <si>
    <t>K60A2 - Giáo dục tiểu học</t>
  </si>
  <si>
    <t>19571402310053</t>
  </si>
  <si>
    <t>Nguyễn Thị Vân</t>
  </si>
  <si>
    <t>18/02/2001</t>
  </si>
  <si>
    <t>tp. Vinh, Nghệ An</t>
  </si>
  <si>
    <t>K60A2 - SP Tiếng Anh</t>
  </si>
  <si>
    <t>19571402310096</t>
  </si>
  <si>
    <t>Nguyễn Thị Lê</t>
  </si>
  <si>
    <t>Na</t>
  </si>
  <si>
    <t>29/09/2001</t>
  </si>
  <si>
    <t>Liên Đức, Xã Thanh Liên, Huyện Thanh Chương, Nghệ An</t>
  </si>
  <si>
    <t>19571402310062</t>
  </si>
  <si>
    <t>Mã Thị Thanh</t>
  </si>
  <si>
    <t>Xuân</t>
  </si>
  <si>
    <t>27/05/2001</t>
  </si>
  <si>
    <t>Diễn Quảng, Diễn Châu</t>
  </si>
  <si>
    <t>19571402010106</t>
  </si>
  <si>
    <t>Lô Thị Lan</t>
  </si>
  <si>
    <t>07/01/2001</t>
  </si>
  <si>
    <t xml:space="preserve">Xóm Bản Tiệng, xã Châu Thái, huyện quỳ hợp,tỉnh Nghệ An </t>
  </si>
  <si>
    <t>K60A3 - Giáo dục Mầm non</t>
  </si>
  <si>
    <t>19571402010119</t>
  </si>
  <si>
    <t>Bùi Thị Khánh</t>
  </si>
  <si>
    <t>Chi</t>
  </si>
  <si>
    <t>27/12/2001</t>
  </si>
  <si>
    <t>K10-P. Cửa Nam</t>
  </si>
  <si>
    <t>19571402010159</t>
  </si>
  <si>
    <t>Đỗ Thị Mỹ</t>
  </si>
  <si>
    <t>Duyên</t>
  </si>
  <si>
    <t>03/04/2001</t>
  </si>
  <si>
    <t>Tp.Vinh</t>
  </si>
  <si>
    <t>19571402010045</t>
  </si>
  <si>
    <t>01/06/2001</t>
  </si>
  <si>
    <t>XÓM 5 XÃ VĂN SƠN HUYỆN DÔ LƯƠNG</t>
  </si>
  <si>
    <t>19571402010037</t>
  </si>
  <si>
    <t>Hồ Thị</t>
  </si>
  <si>
    <t>Hoa</t>
  </si>
  <si>
    <t>05/08/2001</t>
  </si>
  <si>
    <t>Tùng Lộc-Can Lộc-Hà Tĩnh</t>
  </si>
  <si>
    <t>19571402010090</t>
  </si>
  <si>
    <t>Nguyễn Thị Diễm</t>
  </si>
  <si>
    <t>08/03/2001</t>
  </si>
  <si>
    <t xml:space="preserve">Thôn quyết thắng xã tường Sơn huyện anh Sơn tỉnh nghệ an </t>
  </si>
  <si>
    <t>19571402010147</t>
  </si>
  <si>
    <t>Nguyễn Thị Huyền</t>
  </si>
  <si>
    <t>14/04/2001</t>
  </si>
  <si>
    <t xml:space="preserve">Hồng lộc  lộc hà  hà tĩnh </t>
  </si>
  <si>
    <t>19571402020128</t>
  </si>
  <si>
    <t>12/02/2001</t>
  </si>
  <si>
    <t>Thôn thuận sơn -Xã thuận lộc -Thị xạc Hồng lĩnh - Hà tĩnh</t>
  </si>
  <si>
    <t>K60A3 - Giáo dục tiểu học</t>
  </si>
  <si>
    <t>19571402020125</t>
  </si>
  <si>
    <t>Lô Thị Sông</t>
  </si>
  <si>
    <t>Giang</t>
  </si>
  <si>
    <t>19/04/2001</t>
  </si>
  <si>
    <t>Lục Dạ , Con Cuông, Nghệ An</t>
  </si>
  <si>
    <t>19571402020232</t>
  </si>
  <si>
    <t>Thạch Long- Thạch Thành- Thanh Hóa</t>
  </si>
  <si>
    <t>19571402020227</t>
  </si>
  <si>
    <t>Nguyễn Thị Minh</t>
  </si>
  <si>
    <t>Hương</t>
  </si>
  <si>
    <t>21/08/2001</t>
  </si>
  <si>
    <t>19571402020151</t>
  </si>
  <si>
    <t>05/02/2001</t>
  </si>
  <si>
    <t>Đồng Chiềng - Đồng Hợp - Quỳ Hợp - Nghệ An</t>
  </si>
  <si>
    <t>19571402310074</t>
  </si>
  <si>
    <t>17/12/2001</t>
  </si>
  <si>
    <t>Trạm y tế huyện Hưng Nguyên xã Hưng Tây</t>
  </si>
  <si>
    <t>K60A3 - SP Tiếng Anh</t>
  </si>
  <si>
    <t>19571402310048</t>
  </si>
  <si>
    <t>Trương Thị Quỳnh</t>
  </si>
  <si>
    <t>Châu</t>
  </si>
  <si>
    <t>02/09/2001</t>
  </si>
  <si>
    <t>Thái Hòa - Nghệ An</t>
  </si>
  <si>
    <t>19571402310076</t>
  </si>
  <si>
    <t>Phạm Thị Thu</t>
  </si>
  <si>
    <t>20/11/2001</t>
  </si>
  <si>
    <t>Thạch kênh - thạch hà- hà tĩnh</t>
  </si>
  <si>
    <t>19571402310008</t>
  </si>
  <si>
    <t>Phương</t>
  </si>
  <si>
    <t>20/04/2001</t>
  </si>
  <si>
    <t>Xóm 11,Xã Nghi Kiều - Huyện Nghi Lộc - Nghệ An</t>
  </si>
  <si>
    <t>19571402310083</t>
  </si>
  <si>
    <t>Văn Thị</t>
  </si>
  <si>
    <t>Thoan</t>
  </si>
  <si>
    <t>25/07/2000</t>
  </si>
  <si>
    <t>khối 9, P. Mai Hùng, Thị xã Hoàng Mai, Tỉnh Nghệ An</t>
  </si>
  <si>
    <t>19571402310101</t>
  </si>
  <si>
    <t>Đậu Thị Thu</t>
  </si>
  <si>
    <t>06/12/2001</t>
  </si>
  <si>
    <t>xóm 7 mỹ sơn đô lương nghệ an</t>
  </si>
  <si>
    <t>19571402020244</t>
  </si>
  <si>
    <t>12/06/2001</t>
  </si>
  <si>
    <t>Tân Sơn , Quỳnh Lưu ,Nghệ An</t>
  </si>
  <si>
    <t>K60A4 - Giáo dục tiểu học</t>
  </si>
  <si>
    <t>19571402020253</t>
  </si>
  <si>
    <t>Quyên</t>
  </si>
  <si>
    <t>28/09/2001</t>
  </si>
  <si>
    <t>xóm Nung xã Nghĩa Đức huyện Nghĩa Đàn -Nghê An</t>
  </si>
  <si>
    <t>19573201010018</t>
  </si>
  <si>
    <t>Nguyễn Minh</t>
  </si>
  <si>
    <t>Cao</t>
  </si>
  <si>
    <t>06/06/2000</t>
  </si>
  <si>
    <t>Xóm7 Hưng Trung,Hưng Nguyên,Nghệ An</t>
  </si>
  <si>
    <t>K60B - Báo chí</t>
  </si>
  <si>
    <t>19573201010010</t>
  </si>
  <si>
    <t>Thỏa</t>
  </si>
  <si>
    <t>20/02/2001</t>
  </si>
  <si>
    <t>Thôn Vĩnh Hương, Xã Vĩnh Sơn, Huyện Anh Sơn, Nghệ An</t>
  </si>
  <si>
    <t>Xuất sắc</t>
  </si>
  <si>
    <t>19573101010007</t>
  </si>
  <si>
    <t>Đặng Hoàng Duy</t>
  </si>
  <si>
    <t>11/09/2001</t>
  </si>
  <si>
    <t>Tp vinh - Nghệ an</t>
  </si>
  <si>
    <t>K60B - Kinh tế</t>
  </si>
  <si>
    <t>19573101010014</t>
  </si>
  <si>
    <t>Văn</t>
  </si>
  <si>
    <t>09/11/2001</t>
  </si>
  <si>
    <t>Quỳ Châu - Nghệ An</t>
  </si>
  <si>
    <t>19573801070010</t>
  </si>
  <si>
    <t>Dương Linh</t>
  </si>
  <si>
    <t>22/04/2001</t>
  </si>
  <si>
    <t>nghệ an</t>
  </si>
  <si>
    <t>K60B - Luật kinh tế</t>
  </si>
  <si>
    <t>Luật kinh tế</t>
  </si>
  <si>
    <t>19573801070019</t>
  </si>
  <si>
    <t>Lý</t>
  </si>
  <si>
    <t>29/11/2001</t>
  </si>
  <si>
    <t>Quỳnh Tân, Quỳnh Lưu, Nghệ An</t>
  </si>
  <si>
    <t>19573801070042</t>
  </si>
  <si>
    <t>15/05/2001</t>
  </si>
  <si>
    <t xml:space="preserve">Nghi Lộc </t>
  </si>
  <si>
    <t>19571401140010</t>
  </si>
  <si>
    <t>Nguyễn Đức</t>
  </si>
  <si>
    <t>20/08/2001</t>
  </si>
  <si>
    <t>Bệnh viện Tân Kỳ Nghệ An</t>
  </si>
  <si>
    <t>K60B - Quản lý giáo dục</t>
  </si>
  <si>
    <t>19571401140013</t>
  </si>
  <si>
    <t>06/11/2001</t>
  </si>
  <si>
    <t>Xóm 2, xã Thanh Hương, huyện Thanh Chương, tỉnh Nghệ An</t>
  </si>
  <si>
    <t>19571401140027</t>
  </si>
  <si>
    <t>Trần Việt</t>
  </si>
  <si>
    <t>05/12/2000</t>
  </si>
  <si>
    <t>Phúc Thọ, Nghi Lộc, Nghệ An</t>
  </si>
  <si>
    <t>19571401140025</t>
  </si>
  <si>
    <t>Dương Thị Linh</t>
  </si>
  <si>
    <t>02/06/2001</t>
  </si>
  <si>
    <t>Trạm y tế Hưng Nguyên</t>
  </si>
  <si>
    <t>19571401140021</t>
  </si>
  <si>
    <t>Nguyễn Thị Thu</t>
  </si>
  <si>
    <t>Hà</t>
  </si>
  <si>
    <t>28/09/1999</t>
  </si>
  <si>
    <t>Xóm 2, Đông Yên, Xã Kỳ Lợi - TX. Kỳ Anh - Hà Tĩnh</t>
  </si>
  <si>
    <t>19573401010064</t>
  </si>
  <si>
    <t>Thảo</t>
  </si>
  <si>
    <t>20/03/2001</t>
  </si>
  <si>
    <t xml:space="preserve">Đắk Lắk </t>
  </si>
  <si>
    <t>K60B - Quản trị kinh doanh_CLC</t>
  </si>
  <si>
    <t>Quản trị kinh doanh_CLC</t>
  </si>
  <si>
    <t>19573106300009</t>
  </si>
  <si>
    <t>15/07/2001</t>
  </si>
  <si>
    <t>Yên Thành-Nghệ An</t>
  </si>
  <si>
    <t>K60B - Việt Nam học</t>
  </si>
  <si>
    <t>19573106300055</t>
  </si>
  <si>
    <t>Đậu Trường</t>
  </si>
  <si>
    <t>Sơn</t>
  </si>
  <si>
    <t>02/11/2001</t>
  </si>
  <si>
    <t>bệnh viện nhi</t>
  </si>
  <si>
    <t>19573106300011</t>
  </si>
  <si>
    <t>Nguyễn Quang</t>
  </si>
  <si>
    <t>18/03/2001</t>
  </si>
  <si>
    <t>diễn châu-nghệ an</t>
  </si>
  <si>
    <t>19577203010042</t>
  </si>
  <si>
    <t>Lục Thị Mai</t>
  </si>
  <si>
    <t>26/09/2001</t>
  </si>
  <si>
    <t>Phường Hưng Dũng TP Vinh</t>
  </si>
  <si>
    <t>K60B1 - Điều dưỡng</t>
  </si>
  <si>
    <t>Điều dưỡng</t>
  </si>
  <si>
    <t>19577203010010</t>
  </si>
  <si>
    <t>04/02/2001</t>
  </si>
  <si>
    <t>Thạch Liên-Thạch Hà -Hà Tĩnh</t>
  </si>
  <si>
    <t>19577203010020</t>
  </si>
  <si>
    <t>Đặng Thị Hồng</t>
  </si>
  <si>
    <t>02/02/2001</t>
  </si>
  <si>
    <t>diễn thọ</t>
  </si>
  <si>
    <t>19577203010006</t>
  </si>
  <si>
    <t>Hà Thị</t>
  </si>
  <si>
    <t>Oanh</t>
  </si>
  <si>
    <t>25/09/2001</t>
  </si>
  <si>
    <t>trạm y tế xã Đức sơn</t>
  </si>
  <si>
    <t>19577203010008</t>
  </si>
  <si>
    <t>Võ Thị</t>
  </si>
  <si>
    <t>Phượng</t>
  </si>
  <si>
    <t>04/01/2001</t>
  </si>
  <si>
    <t>Thôn phong Thịnh xã Thanh Thịnh huyện Thanh Chương tỉnh Nghệ An</t>
  </si>
  <si>
    <t>19577203010011</t>
  </si>
  <si>
    <t>19/02/2001</t>
  </si>
  <si>
    <t>Xóm 13 xã phúc thọ huyện nghi lộc tỉnh nghệ an</t>
  </si>
  <si>
    <t>19577203010016</t>
  </si>
  <si>
    <t>22/03/2001</t>
  </si>
  <si>
    <t>Xã Nam Thanh - Nam Đàn - Nghệ An</t>
  </si>
  <si>
    <t>19573403010064</t>
  </si>
  <si>
    <t>Phạm Thảo</t>
  </si>
  <si>
    <t>05/03/2001</t>
  </si>
  <si>
    <t>Bệnh viện bà lan</t>
  </si>
  <si>
    <t>K60B1 - Kế toán</t>
  </si>
  <si>
    <t>19573403010003</t>
  </si>
  <si>
    <t>Nguyễn Thị Hoài</t>
  </si>
  <si>
    <t>trạm y tế xã Hưng Chính</t>
  </si>
  <si>
    <t>19573801010020</t>
  </si>
  <si>
    <t>Đào Khánh</t>
  </si>
  <si>
    <t>22/11/2001</t>
  </si>
  <si>
    <t>K60B1 - Luật học</t>
  </si>
  <si>
    <t>19573801010015</t>
  </si>
  <si>
    <t>Nguyễn Khắc</t>
  </si>
  <si>
    <t>25/03/2001</t>
  </si>
  <si>
    <t>xã Bồi Sơn</t>
  </si>
  <si>
    <t>19573801010034</t>
  </si>
  <si>
    <t>Nguyễn Thị Quỳnh</t>
  </si>
  <si>
    <t>19/05/2001</t>
  </si>
  <si>
    <t>Thôn Thanh Bình, xã Đức Lĩnh, huyện Vũ Quang, tỉnh Hà Tĩnh</t>
  </si>
  <si>
    <t>19572202010157</t>
  </si>
  <si>
    <t>Đặng Thị Hương</t>
  </si>
  <si>
    <t>Ly</t>
  </si>
  <si>
    <t>31/12/2001</t>
  </si>
  <si>
    <t>Trạm ý tế xã Diễn Phong</t>
  </si>
  <si>
    <t>K60B1 - Ngôn ngữ Anh</t>
  </si>
  <si>
    <t>19572202010037</t>
  </si>
  <si>
    <t>13/04/2000</t>
  </si>
  <si>
    <t>Xóm 11 -nghi hoa- nghi lộc - nghệ An</t>
  </si>
  <si>
    <t>19573401010050</t>
  </si>
  <si>
    <t>Nguyễn Thảo</t>
  </si>
  <si>
    <t>09/02/2001</t>
  </si>
  <si>
    <t>Congo-Kinshasa</t>
  </si>
  <si>
    <t>K60B1 - Quản trị kinh doanh</t>
  </si>
  <si>
    <t>19573401010001</t>
  </si>
  <si>
    <t>Lê Đình</t>
  </si>
  <si>
    <t>31/07/2001</t>
  </si>
  <si>
    <t>Quỳnh Châu</t>
  </si>
  <si>
    <t>19573401010005</t>
  </si>
  <si>
    <t>Hoa Thị Hồng</t>
  </si>
  <si>
    <t>Thắm</t>
  </si>
  <si>
    <t>11/01/2001</t>
  </si>
  <si>
    <t>Hưng Nguyên - Nghệ An</t>
  </si>
  <si>
    <t>19573401010082</t>
  </si>
  <si>
    <t>15/06/2001</t>
  </si>
  <si>
    <t>19573401010137</t>
  </si>
  <si>
    <t>Nguyễn Mạnh</t>
  </si>
  <si>
    <t>Trí</t>
  </si>
  <si>
    <t>28/10/2000</t>
  </si>
  <si>
    <t>19573402010040</t>
  </si>
  <si>
    <t>Nguyễn Thái</t>
  </si>
  <si>
    <t>Bảo</t>
  </si>
  <si>
    <t>12/01/2001</t>
  </si>
  <si>
    <t>xã nam kim huyện nam đàn tỉnh nghệ an</t>
  </si>
  <si>
    <t>K60B1 - Tài chính ngân hàng</t>
  </si>
  <si>
    <t>19573402010035</t>
  </si>
  <si>
    <t>Hồ Thị Thùy</t>
  </si>
  <si>
    <t>25/02/2001</t>
  </si>
  <si>
    <t>Xóm 7,xã quỳnh văn,huyện quỳnh lưu,nghệ an</t>
  </si>
  <si>
    <t>19573402010023</t>
  </si>
  <si>
    <t>Nguyễn Quốc</t>
  </si>
  <si>
    <t>xóm yên hương xã yên sơn huyện đô lương tỉnh nghệ an</t>
  </si>
  <si>
    <t>19573402010027</t>
  </si>
  <si>
    <t>Nguyễn Bảo</t>
  </si>
  <si>
    <t>Phường Lê Lợi, Vinh, Nghệ An</t>
  </si>
  <si>
    <t>19573402010045</t>
  </si>
  <si>
    <t>Lê Thị Thùy</t>
  </si>
  <si>
    <t>08/08/2001</t>
  </si>
  <si>
    <t>Tân Long, Việt Xuyên-Thạch Hà- Hà Tĩnh</t>
  </si>
  <si>
    <t>19573402010008</t>
  </si>
  <si>
    <t>Trần Diệu</t>
  </si>
  <si>
    <t>09/12/2001</t>
  </si>
  <si>
    <t>19573402010002</t>
  </si>
  <si>
    <t>Trần Trọng</t>
  </si>
  <si>
    <t>Nhân</t>
  </si>
  <si>
    <t>thôn thống nhất, xã xuân phổ, huyện nghi xuân, tỉnh hà tĩnh</t>
  </si>
  <si>
    <t>19573402010073</t>
  </si>
  <si>
    <t>Onnavong</t>
  </si>
  <si>
    <t>Pavina</t>
  </si>
  <si>
    <t>19/09/2000</t>
  </si>
  <si>
    <t>Khammuon</t>
  </si>
  <si>
    <t>Người nước ngoài</t>
  </si>
  <si>
    <t>19573402010003</t>
  </si>
  <si>
    <t>Đặng Thị Hiền</t>
  </si>
  <si>
    <t>Uyên</t>
  </si>
  <si>
    <t>22/01/2001</t>
  </si>
  <si>
    <t>Xóm 4 Xã nghi thạch huyện nghi Lộc tỉnh nghệ an</t>
  </si>
  <si>
    <t>19577203010052</t>
  </si>
  <si>
    <t>Đặng Thị Khánh</t>
  </si>
  <si>
    <t>12/07/2001</t>
  </si>
  <si>
    <t>K60B2 - Điều dưỡng</t>
  </si>
  <si>
    <t>19577203010025</t>
  </si>
  <si>
    <t>Nguyễn Thanh</t>
  </si>
  <si>
    <t>Bệnh viện hữu nghị nghệ an</t>
  </si>
  <si>
    <t>19577203010024</t>
  </si>
  <si>
    <t>Đoàn Diệu</t>
  </si>
  <si>
    <t>28/01/2001</t>
  </si>
  <si>
    <t>TPVinh - Nghệ An</t>
  </si>
  <si>
    <t>19572202010221</t>
  </si>
  <si>
    <t>21/05/2001</t>
  </si>
  <si>
    <t xml:space="preserve">Nghĩa đồng , tân kỳ , nghệ an </t>
  </si>
  <si>
    <t>K60B2 - Ngôn ngữ Anh</t>
  </si>
  <si>
    <t>19572202010049</t>
  </si>
  <si>
    <t>Nguyễn Thị Kim</t>
  </si>
  <si>
    <t>15/02/2001</t>
  </si>
  <si>
    <t>Xóm3, nam lộc, nam đàn</t>
  </si>
  <si>
    <t>19573401010199</t>
  </si>
  <si>
    <t>Trần Bá</t>
  </si>
  <si>
    <t>Nhật</t>
  </si>
  <si>
    <t>25/05/2001</t>
  </si>
  <si>
    <t>Trạm y tế xã hương vĩnh</t>
  </si>
  <si>
    <t>K60B2 - Quản trị kinh doanh</t>
  </si>
  <si>
    <t>19573401010134</t>
  </si>
  <si>
    <t>Hoàng Thị Quỳnh</t>
  </si>
  <si>
    <t>Như</t>
  </si>
  <si>
    <t>30/10/2001</t>
  </si>
  <si>
    <t>19573401010202</t>
  </si>
  <si>
    <t>Văn Bá</t>
  </si>
  <si>
    <t>24/07/2001</t>
  </si>
  <si>
    <t>Trạm y tế xã thanh khai</t>
  </si>
  <si>
    <t>19573403010498</t>
  </si>
  <si>
    <t>Đặng Hữu</t>
  </si>
  <si>
    <t>Duy</t>
  </si>
  <si>
    <t>22/06/2000</t>
  </si>
  <si>
    <t>Xóm 1 xã Phúc trạch Huyện Hương Khê tỉnh Hà Tĩnh</t>
  </si>
  <si>
    <t>K60B3 - Kế toán</t>
  </si>
  <si>
    <t>19573403010159</t>
  </si>
  <si>
    <t>28/04/2001</t>
  </si>
  <si>
    <t>19573403010388</t>
  </si>
  <si>
    <t>Từ Nguyễn Hương</t>
  </si>
  <si>
    <t>02/10/2001</t>
  </si>
  <si>
    <t>Xã Trung Phúc Cường, huyện Nam Đàn, tỉnh Nghệ An</t>
  </si>
  <si>
    <t>19573403010389</t>
  </si>
  <si>
    <t>Phạm Thị</t>
  </si>
  <si>
    <t>11/04/2001</t>
  </si>
  <si>
    <t>Đức Thọ -Hà Tĩnh</t>
  </si>
  <si>
    <t>19573403010184</t>
  </si>
  <si>
    <t>Nguyễn Tân</t>
  </si>
  <si>
    <t>Quang</t>
  </si>
  <si>
    <t>10/12/2001</t>
  </si>
  <si>
    <t>xuân an, nghi xuân,hà tĩnh</t>
  </si>
  <si>
    <t>19573403010430</t>
  </si>
  <si>
    <t>Lê Thị Thanh</t>
  </si>
  <si>
    <t>28/06/2001</t>
  </si>
  <si>
    <t>Thôn 4, Xuân Lam, Nghi Xuân, Hà Tĩnh</t>
  </si>
  <si>
    <t>19573403010065</t>
  </si>
  <si>
    <t>16/07/2000</t>
  </si>
  <si>
    <t>Thành phố Vinh Nghệ an</t>
  </si>
  <si>
    <t>19572202010110</t>
  </si>
  <si>
    <t>Nguyễn Thị Cẩm</t>
  </si>
  <si>
    <t>Trung Lộc - Can Lộc - Hà Tĩnh</t>
  </si>
  <si>
    <t>K60B3 - Ngôn ngữ Anh</t>
  </si>
  <si>
    <t>19572202010246</t>
  </si>
  <si>
    <t>Vũ</t>
  </si>
  <si>
    <t>Hải Thanh</t>
  </si>
  <si>
    <t>19573401010168</t>
  </si>
  <si>
    <t>Phan Đoàn Hương</t>
  </si>
  <si>
    <t>xóm xuân thủy , xã kim hoa, huyện hương sơn, tỉnh hà tĩnh</t>
  </si>
  <si>
    <t>K60B3 - Quản trị kinh doanh</t>
  </si>
  <si>
    <t>19573401010093</t>
  </si>
  <si>
    <t>Trương Thị Hoàng</t>
  </si>
  <si>
    <t>02/04/2001</t>
  </si>
  <si>
    <t>Diễn Vạn, Diễn Châu</t>
  </si>
  <si>
    <t>19573401010172</t>
  </si>
  <si>
    <t>Tăng Thị Trà</t>
  </si>
  <si>
    <t>Diễn quảng Diễn châu nghệ an</t>
  </si>
  <si>
    <t>19573401010173</t>
  </si>
  <si>
    <t>Lê Thị Hồng</t>
  </si>
  <si>
    <t>22/09/2001</t>
  </si>
  <si>
    <t>Trường Sơn, Đức Thọ, Hà Tĩnh</t>
  </si>
  <si>
    <t>19573401010135</t>
  </si>
  <si>
    <t>Ngô Thị</t>
  </si>
  <si>
    <t>Trạm y tế xã Diễn Hoa</t>
  </si>
  <si>
    <t>19573403010226</t>
  </si>
  <si>
    <t>Phan Thị Quỳnh</t>
  </si>
  <si>
    <t>An</t>
  </si>
  <si>
    <t>07/04/2001</t>
  </si>
  <si>
    <t xml:space="preserve">Thành phố Vinh </t>
  </si>
  <si>
    <t>K60B4 - Kế toán</t>
  </si>
  <si>
    <t>19573403010124</t>
  </si>
  <si>
    <t>27/03/2001</t>
  </si>
  <si>
    <t>DAK LAK</t>
  </si>
  <si>
    <t>19573403010105</t>
  </si>
  <si>
    <t>TDP Bấn Xá, phường Trung Lương, Hồng Lĩnh, Hà Tĩnh</t>
  </si>
  <si>
    <t>19572202010247</t>
  </si>
  <si>
    <t>Lang Thị Thảo</t>
  </si>
  <si>
    <t>25/10/2001</t>
  </si>
  <si>
    <t>Tân Kỳ - Nghệ An</t>
  </si>
  <si>
    <t>K60B4 - Ngôn ngữ Anh</t>
  </si>
  <si>
    <t>19573403010510</t>
  </si>
  <si>
    <t>Yên Hồ-Đức Thọ-Hà Tĩnh</t>
  </si>
  <si>
    <t>K60B5 - Kế toán</t>
  </si>
  <si>
    <t>19573403010020</t>
  </si>
  <si>
    <t>16/04/2001</t>
  </si>
  <si>
    <t>Làng Hạ Khê-xã Hưng Tây</t>
  </si>
  <si>
    <t>19573403010140</t>
  </si>
  <si>
    <t>Nguyễn Thị Mai</t>
  </si>
  <si>
    <t>13/12/2001</t>
  </si>
  <si>
    <t>Hà Tĩnh</t>
  </si>
  <si>
    <t>19573403010407</t>
  </si>
  <si>
    <t>Phan Thị Thanh</t>
  </si>
  <si>
    <t>Loan</t>
  </si>
  <si>
    <t>16/06/2001</t>
  </si>
  <si>
    <t>Tùng Ảnh</t>
  </si>
  <si>
    <t>19573403010295</t>
  </si>
  <si>
    <t>Phan Thị Quý</t>
  </si>
  <si>
    <t>16/09/2001</t>
  </si>
  <si>
    <t>bệnh viện hồng lĩnh</t>
  </si>
  <si>
    <t>19573403010298</t>
  </si>
  <si>
    <t>Đinh Diễm</t>
  </si>
  <si>
    <t>06/07/2001</t>
  </si>
  <si>
    <t>thôn trung nam-xã trung lễ -huyện đứcthọ -tĩnh hà tĩnh</t>
  </si>
  <si>
    <t>19573403010339</t>
  </si>
  <si>
    <t>Lê Thị Thu</t>
  </si>
  <si>
    <t>Trạm y tế hưng nguyên</t>
  </si>
  <si>
    <t>19572202010146</t>
  </si>
  <si>
    <t>Yên Thành - Nghệ An</t>
  </si>
  <si>
    <t>K60B5 - Ngôn ngữ Anh</t>
  </si>
  <si>
    <t>19572202010184</t>
  </si>
  <si>
    <t>Hoàng Thị Mỹ</t>
  </si>
  <si>
    <t>28/10/2001</t>
  </si>
  <si>
    <t>TDP Ngọc Sơn, phường Đức Thuận, thị xã Hồng Lĩnh, tỉnh Hà Tĩnh</t>
  </si>
  <si>
    <t>19572202010162</t>
  </si>
  <si>
    <t>Mơ</t>
  </si>
  <si>
    <t>Bản Dé, Xã Yên Hợp - Huyện Quỳ Hợp - Nghệ An</t>
  </si>
  <si>
    <t>Tày</t>
  </si>
  <si>
    <t>19573403010079</t>
  </si>
  <si>
    <t>Thôn Đông Thịnh -Xã Hồng Lộc -Lộc Hà -Hà Tĩnh</t>
  </si>
  <si>
    <t>K60B6 - Kế toán</t>
  </si>
  <si>
    <t>19573403010356</t>
  </si>
  <si>
    <t>Nguyễn Khánh</t>
  </si>
  <si>
    <t>bệnh viện đa khoa khu vực tây nam Nghệ An</t>
  </si>
  <si>
    <t>19573403010093</t>
  </si>
  <si>
    <t>Hoàng Thị Thảo</t>
  </si>
  <si>
    <t>08/01/2001</t>
  </si>
  <si>
    <t>19573403010037</t>
  </si>
  <si>
    <t>Thái Thu</t>
  </si>
  <si>
    <t>03/06/2001</t>
  </si>
  <si>
    <t>Huyện Quế Phong Tỉnh Nghệ An</t>
  </si>
  <si>
    <t>19573403010493</t>
  </si>
  <si>
    <t>Trần Mỹ</t>
  </si>
  <si>
    <t>Xuân Viên- Nghi Xuân- Hà Tĩnh</t>
  </si>
  <si>
    <t>K60B7 - Kế toán</t>
  </si>
  <si>
    <t>19573403010137</t>
  </si>
  <si>
    <t>Đinh Thị</t>
  </si>
  <si>
    <t>08/04/2001</t>
  </si>
  <si>
    <t>Xã Thanh Yên, huyện Thanh Chương, tỉnh Nghệ An</t>
  </si>
  <si>
    <t>19573403010450</t>
  </si>
  <si>
    <t>Dương Thị</t>
  </si>
  <si>
    <t>Xóm 8 Xã Hồng Sơn Huyện Đô Lương tỉnh Nghệ An</t>
  </si>
  <si>
    <t>19573403010132</t>
  </si>
  <si>
    <t>Nguyễn Thị Hồng</t>
  </si>
  <si>
    <t>Hạnh</t>
  </si>
  <si>
    <t>04/12/2001</t>
  </si>
  <si>
    <t>Bệnh viện huyện Đô Lương</t>
  </si>
  <si>
    <t>K60B8 - Kế toán</t>
  </si>
  <si>
    <t>19573403010039</t>
  </si>
  <si>
    <t>Lê Thị Diễm</t>
  </si>
  <si>
    <t>27/07/2001</t>
  </si>
  <si>
    <t>Hương sơn Hà Tĩnh</t>
  </si>
  <si>
    <t>19573403010177</t>
  </si>
  <si>
    <t>Nguyễn Diễm</t>
  </si>
  <si>
    <t>Tân Kỳ, Nghệ An</t>
  </si>
  <si>
    <t>19573403010472</t>
  </si>
  <si>
    <t>Trần Thị Thanh</t>
  </si>
  <si>
    <t>23/07/2001</t>
  </si>
  <si>
    <t xml:space="preserve">Lưu Thọ </t>
  </si>
  <si>
    <t>19573403010469</t>
  </si>
  <si>
    <t>27/02/1999</t>
  </si>
  <si>
    <t xml:space="preserve">Thường nga - Can Lộc - Hà Tĩnh </t>
  </si>
  <si>
    <t>19573403010248</t>
  </si>
  <si>
    <t>Nguyễn Thị Diệu</t>
  </si>
  <si>
    <t>27/11/2001</t>
  </si>
  <si>
    <t>19576201050005</t>
  </si>
  <si>
    <t>17/01/2001</t>
  </si>
  <si>
    <t xml:space="preserve"> Châu Thành- Quỳ Hợp - Nghệ An</t>
  </si>
  <si>
    <t>K60K - Chăn nuôi</t>
  </si>
  <si>
    <t>Chăn nuôi</t>
  </si>
  <si>
    <t>19576201050007</t>
  </si>
  <si>
    <t>Ngân</t>
  </si>
  <si>
    <t xml:space="preserve">Tương Dương - Nghệ An </t>
  </si>
  <si>
    <t>19576201050001</t>
  </si>
  <si>
    <t>Đặng Thị</t>
  </si>
  <si>
    <t>Thư</t>
  </si>
  <si>
    <t>Viên Thành-Yên Thành-Nghệ An</t>
  </si>
  <si>
    <t>19576201050002</t>
  </si>
  <si>
    <t>Trần Thị Bảo</t>
  </si>
  <si>
    <t>Quỳnh Long - Quỳnh Lưu - Nghệ An</t>
  </si>
  <si>
    <t>19576203010018</t>
  </si>
  <si>
    <t>Trạm y tế xã thanh hương</t>
  </si>
  <si>
    <t>K60K - Nuôi trồng thủy sản</t>
  </si>
  <si>
    <t>Nuôi trồng thủy sản</t>
  </si>
  <si>
    <t>19576203010024</t>
  </si>
  <si>
    <t>Lưu Quang</t>
  </si>
  <si>
    <t>Huy</t>
  </si>
  <si>
    <t>11/03/1997</t>
  </si>
  <si>
    <t>Hồng Lĩnh-Hà Tĩnh</t>
  </si>
  <si>
    <t>19576203010014</t>
  </si>
  <si>
    <t>Cầm Hằng</t>
  </si>
  <si>
    <t>04/06/2001</t>
  </si>
  <si>
    <t xml:space="preserve">Quỳ hợp Nghệ An </t>
  </si>
  <si>
    <t>19576203010003</t>
  </si>
  <si>
    <t>Hoàng Phương</t>
  </si>
  <si>
    <t>04/03/2001</t>
  </si>
  <si>
    <t>Hồng Lĩnh -Hà Tĩnh</t>
  </si>
  <si>
    <t>19576203010002</t>
  </si>
  <si>
    <t>Cao Thị Yến</t>
  </si>
  <si>
    <t>Nhi</t>
  </si>
  <si>
    <t>Nghĩa Trung - Nghĩa Đàn - Nghệ An</t>
  </si>
  <si>
    <t>19576203010020</t>
  </si>
  <si>
    <t>Ngô Ngọc</t>
  </si>
  <si>
    <t>Quý</t>
  </si>
  <si>
    <t>10/07/1991</t>
  </si>
  <si>
    <t>Hà phú_ hà trung_ Thành Hoá</t>
  </si>
  <si>
    <t>19578501010008</t>
  </si>
  <si>
    <t>Đàm Văn</t>
  </si>
  <si>
    <t>Quỳnh Thuận, Quỳnh Lưu, Nghệ An</t>
  </si>
  <si>
    <t>K60K - Quản lý tài nguyên và môi trường</t>
  </si>
  <si>
    <t>Quản lý tài nguyên và môi trường</t>
  </si>
  <si>
    <t>19578501010001</t>
  </si>
  <si>
    <t>Hồ Cẩm</t>
  </si>
  <si>
    <t>Tú</t>
  </si>
  <si>
    <t>27/02/2001</t>
  </si>
  <si>
    <t>Nghệ an</t>
  </si>
  <si>
    <t>18571401140011</t>
  </si>
  <si>
    <t>VÕ THỊ</t>
  </si>
  <si>
    <t>08/11/2000</t>
  </si>
  <si>
    <t>KỲ LỢI-KỲ ANH-HÀ TĨNH</t>
  </si>
  <si>
    <t>1</t>
  </si>
  <si>
    <t>Phan Hoàng</t>
  </si>
  <si>
    <t>DHCQVB2.K62</t>
  </si>
  <si>
    <t>2</t>
  </si>
  <si>
    <t>Trương Việt</t>
  </si>
  <si>
    <t>3</t>
  </si>
  <si>
    <t>Lê Nguyễn Vân</t>
  </si>
  <si>
    <t>4</t>
  </si>
  <si>
    <t>Lê Hải</t>
  </si>
  <si>
    <t>5</t>
  </si>
  <si>
    <t>Hoàng Thị Hải</t>
  </si>
  <si>
    <t>6</t>
  </si>
  <si>
    <t>Lê Thị Khánh</t>
  </si>
  <si>
    <t>7</t>
  </si>
  <si>
    <t>Lê Khánh</t>
  </si>
  <si>
    <t>Chuyên</t>
  </si>
  <si>
    <t>8</t>
  </si>
  <si>
    <t>Hoàng Thái Khánh</t>
  </si>
  <si>
    <t>Côn</t>
  </si>
  <si>
    <t>9</t>
  </si>
  <si>
    <t>Phan Thị</t>
  </si>
  <si>
    <t>10</t>
  </si>
  <si>
    <t>Trần Mạnh</t>
  </si>
  <si>
    <t>Đoàn</t>
  </si>
  <si>
    <t>11</t>
  </si>
  <si>
    <t>12</t>
  </si>
  <si>
    <t>Trần Văn</t>
  </si>
  <si>
    <t>13</t>
  </si>
  <si>
    <t>Phan Thị Bích</t>
  </si>
  <si>
    <t>Hậu</t>
  </si>
  <si>
    <t>14</t>
  </si>
  <si>
    <t>Trịnh Thị Thu</t>
  </si>
  <si>
    <t>15</t>
  </si>
  <si>
    <t>Hiệp</t>
  </si>
  <si>
    <t>16</t>
  </si>
  <si>
    <t>Võ Hồng</t>
  </si>
  <si>
    <t>17</t>
  </si>
  <si>
    <t>Mai Văn</t>
  </si>
  <si>
    <t>Hoàn</t>
  </si>
  <si>
    <t>18</t>
  </si>
  <si>
    <t>Hồng</t>
  </si>
  <si>
    <t>19</t>
  </si>
  <si>
    <t>Phan Tiến</t>
  </si>
  <si>
    <t>20</t>
  </si>
  <si>
    <t>Đinh Xuân</t>
  </si>
  <si>
    <t>21</t>
  </si>
  <si>
    <t>22</t>
  </si>
  <si>
    <t>Hường</t>
  </si>
  <si>
    <t>23</t>
  </si>
  <si>
    <t>Nguyễn Duy</t>
  </si>
  <si>
    <t>Kiên</t>
  </si>
  <si>
    <t>24</t>
  </si>
  <si>
    <t>Lê Diệu</t>
  </si>
  <si>
    <t>25</t>
  </si>
  <si>
    <t>26</t>
  </si>
  <si>
    <t>Nguyễn Quốc Bảo</t>
  </si>
  <si>
    <t>27</t>
  </si>
  <si>
    <t>Dương Ánh</t>
  </si>
  <si>
    <t>Mai</t>
  </si>
  <si>
    <t>28</t>
  </si>
  <si>
    <t>Mại</t>
  </si>
  <si>
    <t>29</t>
  </si>
  <si>
    <t>Lê Thế</t>
  </si>
  <si>
    <t>30</t>
  </si>
  <si>
    <t>31</t>
  </si>
  <si>
    <t>Nguyễn Hồng</t>
  </si>
  <si>
    <t>32</t>
  </si>
  <si>
    <t>33</t>
  </si>
  <si>
    <t>Võ Hữu</t>
  </si>
  <si>
    <t>34</t>
  </si>
  <si>
    <t>Đặng Xuân</t>
  </si>
  <si>
    <t>35</t>
  </si>
  <si>
    <t>Chu Hoài</t>
  </si>
  <si>
    <t>36</t>
  </si>
  <si>
    <t>Trần Quang</t>
  </si>
  <si>
    <t>37</t>
  </si>
  <si>
    <t>Nguyễn Tài Việt</t>
  </si>
  <si>
    <t>Nga</t>
  </si>
  <si>
    <t>38</t>
  </si>
  <si>
    <t>Hoàng Vĩnh</t>
  </si>
  <si>
    <t>Ngọc</t>
  </si>
  <si>
    <t>39</t>
  </si>
  <si>
    <t>Hoàng Cao</t>
  </si>
  <si>
    <t>40</t>
  </si>
  <si>
    <t>Nhuận</t>
  </si>
  <si>
    <t>41</t>
  </si>
  <si>
    <t>Đỗ Thị Hồng</t>
  </si>
  <si>
    <t>42</t>
  </si>
  <si>
    <t>Chu Hồng</t>
  </si>
  <si>
    <t>Phi</t>
  </si>
  <si>
    <t>43</t>
  </si>
  <si>
    <t>44</t>
  </si>
  <si>
    <t>Lê Thị An</t>
  </si>
  <si>
    <t>45</t>
  </si>
  <si>
    <t>Đặng Đình</t>
  </si>
  <si>
    <t>46</t>
  </si>
  <si>
    <t>Trịnh Mạnh</t>
  </si>
  <si>
    <t>Quát</t>
  </si>
  <si>
    <t>47</t>
  </si>
  <si>
    <t>48</t>
  </si>
  <si>
    <t>Trần Thị Lệ</t>
  </si>
  <si>
    <t>49</t>
  </si>
  <si>
    <t>Nguyễn Hữu</t>
  </si>
  <si>
    <t>Sáng</t>
  </si>
  <si>
    <t>50</t>
  </si>
  <si>
    <t>Mai Thị</t>
  </si>
  <si>
    <t>Tâm</t>
  </si>
  <si>
    <t>51</t>
  </si>
  <si>
    <t>52</t>
  </si>
  <si>
    <t>Võ Văn</t>
  </si>
  <si>
    <t>Thắng</t>
  </si>
  <si>
    <t>53</t>
  </si>
  <si>
    <t>54</t>
  </si>
  <si>
    <t>Hoàng Đình</t>
  </si>
  <si>
    <t>Tiến</t>
  </si>
  <si>
    <t>55</t>
  </si>
  <si>
    <t>Đoàn Nam</t>
  </si>
  <si>
    <t>56</t>
  </si>
  <si>
    <t>Tiệp</t>
  </si>
  <si>
    <t>57</t>
  </si>
  <si>
    <t>Đoàn Mạnh</t>
  </si>
  <si>
    <t>Toàn</t>
  </si>
  <si>
    <t>58</t>
  </si>
  <si>
    <t>59</t>
  </si>
  <si>
    <t>Trà</t>
  </si>
  <si>
    <t>60</t>
  </si>
  <si>
    <t>Nguyễn Thị Hà</t>
  </si>
  <si>
    <t>61</t>
  </si>
  <si>
    <t>Lê Thanh</t>
  </si>
  <si>
    <t>62</t>
  </si>
  <si>
    <t>Nguyễn Sỹ</t>
  </si>
  <si>
    <t>63</t>
  </si>
  <si>
    <t>64</t>
  </si>
  <si>
    <t>65</t>
  </si>
  <si>
    <t>66</t>
  </si>
  <si>
    <t>Trương Xuân</t>
  </si>
  <si>
    <t>Tuyên</t>
  </si>
  <si>
    <t>67</t>
  </si>
  <si>
    <t>Thân Viết</t>
  </si>
  <si>
    <t>68</t>
  </si>
  <si>
    <t>Nguyễn Hoài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</si>
  <si>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</si>
  <si>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</si>
  <si>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</si>
  <si>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</si>
  <si>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</si>
  <si>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</si>
  <si>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</si>
  <si>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</si>
  <si>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</si>
  <si>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</si>
  <si>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</si>
  <si>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</si>
  <si>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</si>
  <si>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</si>
  <si>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</si>
  <si>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</si>
  <si>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</si>
  <si>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</si>
  <si>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</si>
  <si>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</si>
  <si>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</si>
  <si>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</si>
  <si>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</si>
  <si>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</si>
  <si>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</si>
  <si>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</si>
  <si>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</si>
  <si>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</si>
  <si>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</si>
  <si>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</si>
  <si>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</si>
  <si>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</si>
  <si>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</si>
  <si>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</si>
  <si>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</si>
  <si>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</si>
  <si>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</si>
  <si>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</si>
  <si>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</si>
  <si>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</si>
  <si>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</si>
  <si>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</si>
  <si>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</si>
  <si>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</si>
  <si>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</si>
  <si>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</si>
  <si>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</si>
  <si>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</si>
  <si>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</si>
  <si>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</si>
  <si>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</si>
  <si>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</si>
  <si>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</si>
  <si>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</si>
  <si>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</si>
  <si>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</si>
  <si>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</si>
  <si>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</si>
  <si>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</si>
  <si>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</si>
  <si>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</si>
  <si>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</si>
  <si>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</si>
  <si>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</si>
  <si>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</si>
  <si>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</si>
  <si>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</si>
  <si>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</si>
  <si>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</si>
  <si>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</si>
  <si>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</si>
  <si>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</si>
  <si>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</si>
  <si>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</si>
  <si>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</si>
  <si>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</si>
  <si>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</si>
  <si>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</si>
  <si>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</si>
  <si>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</si>
  <si>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</si>
  <si>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</si>
  <si>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</si>
  <si>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</si>
  <si>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</si>
  <si>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</si>
  <si>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</si>
  <si>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</si>
  <si>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</si>
  <si>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</si>
  <si>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</si>
  <si>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</si>
  <si>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</si>
  <si>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</si>
  <si>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</si>
  <si>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</si>
  <si>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</si>
  <si>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</si>
  <si>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</si>
  <si>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</si>
  <si>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</si>
  <si>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</si>
  <si>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</si>
  <si>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</si>
  <si>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</si>
  <si>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</si>
  <si>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</si>
  <si>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</si>
  <si>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</si>
  <si>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</si>
  <si>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</si>
  <si>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</si>
  <si>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</si>
  <si>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</si>
  <si>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</si>
  <si>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</si>
  <si>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</si>
  <si>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</si>
  <si>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</si>
  <si>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</si>
  <si>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</si>
  <si>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</si>
  <si>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</si>
  <si>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</si>
  <si>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</si>
  <si>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</si>
  <si>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</si>
  <si>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</si>
  <si>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</si>
  <si>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</si>
  <si>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</si>
  <si>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</si>
  <si>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</si>
  <si>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</si>
  <si>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</si>
  <si>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</si>
  <si>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</si>
  <si>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</si>
  <si>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</si>
  <si>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</si>
  <si>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</si>
  <si>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</si>
  <si>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</si>
  <si>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</si>
  <si>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</si>
  <si>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</si>
  <si>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</si>
  <si>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</si>
  <si>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</si>
  <si>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</si>
  <si>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</si>
  <si>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</si>
  <si>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</si>
  <si>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</si>
  <si>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</si>
  <si>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</si>
  <si>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</si>
  <si>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</si>
  <si>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</si>
  <si>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</si>
  <si>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</si>
  <si>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</si>
  <si>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</si>
  <si>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</si>
  <si>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</si>
  <si>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</si>
  <si>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</si>
  <si>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</si>
  <si>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</si>
  <si>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</si>
  <si>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</si>
  <si>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</si>
  <si>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</si>
  <si>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</si>
  <si>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</si>
  <si>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</si>
  <si>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</si>
  <si>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</si>
  <si>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</si>
  <si>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</si>
  <si>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</si>
  <si>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</si>
  <si>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</si>
  <si>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</si>
  <si>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</si>
  <si>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</si>
  <si>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</si>
  <si>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</si>
  <si>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</si>
  <si>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</si>
  <si>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</si>
  <si>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</si>
  <si>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</si>
  <si>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</si>
  <si>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</si>
  <si>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</si>
  <si>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</si>
  <si>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</si>
  <si>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</si>
  <si>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</si>
  <si>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</si>
  <si>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</si>
  <si>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</si>
  <si>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</si>
  <si>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</si>
  <si>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</si>
  <si>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</si>
  <si>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</si>
  <si>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</si>
  <si>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</si>
  <si>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</si>
  <si>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</si>
  <si>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</si>
  <si>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</si>
  <si>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</si>
  <si>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</si>
  <si>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</si>
  <si>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</si>
  <si>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</si>
  <si>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</si>
  <si>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</si>
  <si>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</si>
  <si>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</si>
  <si>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</si>
  <si>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</si>
  <si>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</si>
  <si>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</si>
  <si>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</si>
  <si>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</si>
  <si>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</si>
  <si>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</si>
  <si>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</si>
  <si>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</si>
  <si>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</si>
  <si>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</si>
  <si>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</si>
  <si>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</si>
  <si>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</si>
  <si>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</si>
  <si>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</si>
  <si>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</si>
  <si>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</si>
  <si>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</si>
  <si>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</si>
  <si>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</si>
  <si>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</si>
  <si>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</si>
  <si>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</si>
  <si>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</si>
  <si>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</si>
  <si>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BỘ GIÁO DỤC VÀ ĐÀO TẠO
TRƯỜNG ĐẠI HỌC VINH</t>
  </si>
  <si>
    <t>Xếp loại</t>
  </si>
  <si>
    <t>Số SV</t>
  </si>
  <si>
    <t>%</t>
  </si>
  <si>
    <t>SX</t>
  </si>
  <si>
    <t>TB</t>
  </si>
  <si>
    <t>Tổng</t>
  </si>
  <si>
    <t>xã ngọc sơn , huyện thanh chương, tỉnh nghệ an</t>
  </si>
  <si>
    <t>Bùi Quốc</t>
  </si>
  <si>
    <t>Phạm Văn</t>
  </si>
  <si>
    <t>Nguyễn Công</t>
  </si>
  <si>
    <t>Bích</t>
  </si>
  <si>
    <t>Lương</t>
  </si>
  <si>
    <t>Phạm Hải</t>
  </si>
  <si>
    <t>Dương</t>
  </si>
  <si>
    <t>Hồ Xuân</t>
  </si>
  <si>
    <t>Dũng</t>
  </si>
  <si>
    <t>Cao Mạnh</t>
  </si>
  <si>
    <t>Hưng</t>
  </si>
  <si>
    <t>Trần Trung</t>
  </si>
  <si>
    <t>Quyết</t>
  </si>
  <si>
    <t>Văn Thái</t>
  </si>
  <si>
    <t>Thiên</t>
  </si>
  <si>
    <t>Trần Đình</t>
  </si>
  <si>
    <t>Trương Huy Quốc</t>
  </si>
  <si>
    <t>Bùi Hồng</t>
  </si>
  <si>
    <t>Trúc</t>
  </si>
  <si>
    <t>Bùi Đình</t>
  </si>
  <si>
    <t>Chí</t>
  </si>
  <si>
    <t>Phan Văn</t>
  </si>
  <si>
    <t>Phùng Quốc</t>
  </si>
  <si>
    <t>Nguyễn Đình Đức</t>
  </si>
  <si>
    <t>Tín</t>
  </si>
  <si>
    <t>Gia</t>
  </si>
  <si>
    <t>Phạm Xuân</t>
  </si>
  <si>
    <t>Viên</t>
  </si>
  <si>
    <t>Nha</t>
  </si>
  <si>
    <t>Dương Duy</t>
  </si>
  <si>
    <t>Hà Trọng</t>
  </si>
  <si>
    <t>Phúc</t>
  </si>
  <si>
    <t>Lương Nguyệt</t>
  </si>
  <si>
    <t>Thu</t>
  </si>
  <si>
    <t>Nguyễn Thị Thuý</t>
  </si>
  <si>
    <t>Châu Thị Ngọc</t>
  </si>
  <si>
    <t>Bùi Tuấn</t>
  </si>
  <si>
    <t>Doãn Quốc</t>
  </si>
  <si>
    <t>Phong</t>
  </si>
  <si>
    <t>Thái Huỳnh</t>
  </si>
  <si>
    <t>Hoàng Mạnh</t>
  </si>
  <si>
    <t>Nguyễn Tiến</t>
  </si>
  <si>
    <t>Nguyễn Huỳnh</t>
  </si>
  <si>
    <t>Nguyễn Thị Khánh</t>
  </si>
  <si>
    <t>Nguyễn Thạc</t>
  </si>
  <si>
    <t>Đậu Thị Sao</t>
  </si>
  <si>
    <t>Hồ Thị Thảo</t>
  </si>
  <si>
    <t>Vi</t>
  </si>
  <si>
    <t>Vương Thị Kim</t>
  </si>
  <si>
    <t>CỘNG HÒA XÃ HỘI CHỦ NGHĨA VIỆT NAM
Độc lập - Tự do - Hạnh phúc</t>
  </si>
  <si>
    <t>Số TCTL</t>
  </si>
  <si>
    <t xml:space="preserve">Ðiểm TBCTL </t>
  </si>
  <si>
    <t>Điểm XLTN</t>
  </si>
  <si>
    <t>Hệ đào tạo</t>
  </si>
  <si>
    <t>VB2</t>
  </si>
  <si>
    <t>CCL</t>
  </si>
  <si>
    <t>DANH SÁCH SINH VIÊN ĐƯỢC CÔNG NHẬN TỐT NGHIỆP  VÀ CẤP BẰNG  ĐẠI HỌC CHÍNH QUY
Kèm theo Quyết định số:            /QĐ-ĐHV ngày         /          /2023 của Hiệu trưởng Trường Đại học Vinh</t>
  </si>
  <si>
    <t>`</t>
  </si>
  <si>
    <t>TT</t>
  </si>
  <si>
    <t>Ngành tốt nghiệp</t>
  </si>
  <si>
    <t>Sư phạm Toán học_CLC</t>
  </si>
  <si>
    <t>18575401010022</t>
  </si>
  <si>
    <t>24/09/2000</t>
  </si>
  <si>
    <t>Vũ Thị Hồng</t>
  </si>
  <si>
    <t xml:space="preserve"> Hạnh</t>
  </si>
  <si>
    <t>319</t>
  </si>
  <si>
    <t>Danh sách trên có 319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</si>
</sst>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9" x14ac:knownFonts="1">
    <font>
      <sz val="10"/>
      <color indexed="8"/>
      <name val="Arial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0"/>
      <color indexed="8"/>
      <name val="Arial"/>
      <family val="2"/>
    </font>
    <font>
      <b/>
      <sz val="12"/>
      <color rgb="FF000000"/>
      <name val="Times New Roman"/>
      <family val="1"/>
    </font>
    <font>
      <sz val="13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  <charset val="163"/>
    </font>
    <font>
      <b/>
      <sz val="13"/>
      <name val="Arial"/>
      <family val="2"/>
      <charset val="163"/>
    </font>
    <font>
      <sz val="13"/>
      <name val="Arial"/>
      <family val="2"/>
      <charset val="163"/>
    </font>
    <font>
      <sz val="10"/>
      <name val="Arial"/>
      <family val="2"/>
      <charset val="163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sz val="1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6" fillId="0" borderId="0" xfId="1"/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8" fillId="0" borderId="2" xfId="1" applyFont="1" applyBorder="1" applyAlignment="1">
      <alignment vertical="center" shrinkToFit="1"/>
    </xf>
    <xf numFmtId="0" fontId="8" fillId="0" borderId="2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center"/>
    </xf>
    <xf numFmtId="0" fontId="4" fillId="0" borderId="0" xfId="1" applyFont="1"/>
    <xf numFmtId="0" fontId="8" fillId="0" borderId="2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49" fontId="15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vertical="center" shrinkToFit="1"/>
    </xf>
    <xf numFmtId="49" fontId="15" fillId="0" borderId="2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13" xfId="0" applyFont="1" applyBorder="1" applyAlignment="1">
      <alignment vertical="center" shrinkToFit="1"/>
    </xf>
    <xf numFmtId="0" fontId="15" fillId="0" borderId="14" xfId="0" applyFont="1" applyBorder="1" applyAlignment="1">
      <alignment vertical="center" wrapText="1"/>
    </xf>
    <xf numFmtId="49" fontId="15" fillId="0" borderId="8" xfId="0" applyNumberFormat="1" applyFont="1" applyBorder="1" applyAlignment="1">
      <alignment vertical="center" shrinkToFi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vertical="center" shrinkToFit="1"/>
    </xf>
    <xf numFmtId="0" fontId="15" fillId="0" borderId="14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5" fillId="0" borderId="1" xfId="0" applyNumberFormat="1" applyFont="1" applyBorder="1" applyAlignment="1">
      <alignment horizontal="left" vertical="center" shrinkToFi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14" fontId="15" fillId="0" borderId="8" xfId="0" applyNumberFormat="1" applyFont="1" applyBorder="1" applyAlignment="1">
      <alignment horizontal="center" vertical="center" shrinkToFi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wrapText="1"/>
    </xf>
    <xf numFmtId="49" fontId="15" fillId="0" borderId="11" xfId="0" applyNumberFormat="1" applyFont="1" applyBorder="1" applyAlignment="1">
      <alignment vertical="center" wrapText="1"/>
    </xf>
    <xf numFmtId="49" fontId="15" fillId="0" borderId="9" xfId="0" applyNumberFormat="1" applyFont="1" applyBorder="1" applyAlignment="1">
      <alignment vertical="center" shrinkToFit="1"/>
    </xf>
    <xf numFmtId="49" fontId="15" fillId="0" borderId="4" xfId="0" applyNumberFormat="1" applyFont="1" applyBorder="1" applyAlignment="1">
      <alignment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6" xfId="0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vertical="center" shrinkToFit="1"/>
    </xf>
    <xf numFmtId="49" fontId="15" fillId="0" borderId="7" xfId="0" applyNumberFormat="1" applyFont="1" applyBorder="1" applyAlignment="1">
      <alignment vertical="center" wrapText="1"/>
    </xf>
    <xf numFmtId="49" fontId="15" fillId="0" borderId="12" xfId="0" applyNumberFormat="1" applyFont="1" applyBorder="1" applyAlignment="1">
      <alignment vertical="center" wrapText="1"/>
    </xf>
    <xf numFmtId="49" fontId="15" fillId="0" borderId="10" xfId="0" applyNumberFormat="1" applyFont="1" applyBorder="1" applyAlignment="1">
      <alignment vertical="center" shrinkToFit="1"/>
    </xf>
    <xf numFmtId="49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D24E9AF0-D001-4653-B94B-31C651253D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172182</xdr:colOff>
      <xdr:row>0</xdr:row>
      <xdr:rowOff>430823</xdr:rowOff>
    </xdr:from>
    <xdr:to>
      <xdr:col>4</xdr:col>
      <xdr:colOff>714375</xdr:colOff>
      <xdr:row>0</xdr:row>
      <xdr:rowOff>430823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90D159E-8F37-85A8-3405-F959F8D20614}"/>
            </a:ext>
          </a:extLst>
        </xdr:cNvPr>
        <xdr:cNvCxnSpPr/>
      </xdr:nvCxnSpPr>
      <xdr:spPr>
        <a:xfrm>
          <a:off x="534132" y="430823"/>
          <a:ext cx="1580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354716</xdr:colOff>
      <xdr:row>0</xdr:row>
      <xdr:rowOff>464527</xdr:rowOff>
    </xdr:from>
    <xdr:to>
      <xdr:col>11</xdr:col>
      <xdr:colOff>908568</xdr:colOff>
      <xdr:row>0</xdr:row>
      <xdr:rowOff>464527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CCA0DA-8DA6-6FD6-912D-51BD6A4C7D55}"/>
            </a:ext>
          </a:extLst>
        </xdr:cNvPr>
        <xdr:cNvCxnSpPr/>
      </xdr:nvCxnSpPr>
      <xdr:spPr>
        <a:xfrm>
          <a:off x="6145916" y="464527"/>
          <a:ext cx="15920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0</xdr:row>
      <xdr:rowOff>430823</xdr:rowOff>
    </xdr:from>
    <xdr:to>
      <xdr:col>17</xdr:col>
      <xdr:colOff>866775</xdr:colOff>
      <xdr:row>0</xdr:row>
      <xdr:rowOff>430823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37A46EB-B0AA-4881-8B4C-A15961637DAC}"/>
            </a:ext>
          </a:extLst>
        </xdr:cNvPr>
        <xdr:cNvCxnSpPr/>
      </xdr:nvCxnSpPr>
      <xdr:spPr>
        <a:xfrm>
          <a:off x="4943475" y="430823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324"/>
  <sheetViews>
    <sheetView tabSelected="1" topLeftCell="A158" zoomScaleNormal="100" zoomScaleSheetLayoutView="100" zoomScalePageLayoutView="85" workbookViewId="0">
      <selection activeCell="AB189" sqref="AB189"/>
    </sheetView>
  </sheetViews>
  <sheetFormatPr defaultColWidth="10.28515625" defaultRowHeight="12.75" customHeight="1" x14ac:dyDescent="0.2"/>
  <cols>
    <col min="1" max="1" width="5" style="90" customWidth="1"/>
    <col min="2" max="2" width="16.28515625" style="39" customWidth="1"/>
    <col min="3" max="3" width="30.7109375" style="39" hidden="1" customWidth="1"/>
    <col min="4" max="4" width="25.140625" style="39" hidden="1" customWidth="1"/>
    <col min="5" max="5" width="19.5703125" style="39" bestFit="1" customWidth="1"/>
    <col min="6" max="6" width="9.42578125" style="39" customWidth="1"/>
    <col min="7" max="7" width="13" style="39" customWidth="1"/>
    <col min="8" max="8" width="99.85546875" style="92" hidden="1" customWidth="1"/>
    <col min="9" max="9" width="11.140625" style="93" customWidth="1"/>
    <col min="10" max="10" width="18" style="93" hidden="1" customWidth="1"/>
    <col min="11" max="11" width="22.28515625" style="93" hidden="1" customWidth="1"/>
    <col min="12" max="12" width="63.140625" style="39" hidden="1" customWidth="1"/>
    <col min="13" max="13" width="17.42578125" style="93" hidden="1" customWidth="1"/>
    <col min="14" max="14" width="17.140625" style="93" hidden="1" customWidth="1"/>
    <col min="15" max="15" width="11.85546875" style="93" hidden="1" customWidth="1"/>
    <col min="16" max="16" width="22.85546875" style="93" hidden="1" customWidth="1"/>
    <col min="17" max="17" width="13.5703125" style="93" customWidth="1"/>
    <col min="18" max="18" width="33.85546875" style="93" customWidth="1"/>
    <col min="19" max="19" width="12.28515625" style="94" customWidth="1"/>
    <col min="20" max="256" width="10.28515625" style="39" customWidth="1"/>
    <col min="257" max="16384" width="10.28515625" style="40"/>
  </cols>
  <sheetData>
    <row r="1" spans="1:258" s="28" customFormat="1" ht="39.75" customHeight="1" x14ac:dyDescent="0.2">
      <c r="A1" s="27" t="s">
        <v>1583</v>
      </c>
      <c r="B1" s="27"/>
      <c r="C1" s="27"/>
      <c r="D1" s="27"/>
      <c r="E1" s="27"/>
      <c r="F1" s="27" t="s">
        <v>1640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58" s="31" customFormat="1" ht="50.25" customHeight="1" x14ac:dyDescent="0.2">
      <c r="A2" s="29" t="s">
        <v>1647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</row>
    <row r="3" spans="1:258" ht="33" x14ac:dyDescent="0.2">
      <c r="A3" s="32" t="s">
        <v>0</v>
      </c>
      <c r="B3" s="33" t="s">
        <v>1</v>
      </c>
      <c r="C3" s="34" t="s">
        <v>2</v>
      </c>
      <c r="D3" s="35" t="s">
        <v>3</v>
      </c>
      <c r="E3" s="36" t="s">
        <v>2</v>
      </c>
      <c r="F3" s="37" t="s">
        <v>3</v>
      </c>
      <c r="G3" s="35" t="s">
        <v>4</v>
      </c>
      <c r="H3" s="34" t="s">
        <v>5</v>
      </c>
      <c r="I3" s="34" t="s">
        <v>6</v>
      </c>
      <c r="J3" s="33" t="s">
        <v>7</v>
      </c>
      <c r="K3" s="34" t="s">
        <v>8</v>
      </c>
      <c r="L3" s="34" t="s">
        <v>9</v>
      </c>
      <c r="M3" s="34" t="s">
        <v>1641</v>
      </c>
      <c r="N3" s="34" t="s">
        <v>1642</v>
      </c>
      <c r="O3" s="34" t="s">
        <v>10</v>
      </c>
      <c r="P3" s="34" t="s">
        <v>1643</v>
      </c>
      <c r="Q3" s="34" t="s">
        <v>11</v>
      </c>
      <c r="R3" s="34" t="s">
        <v>12</v>
      </c>
      <c r="S3" s="38" t="s">
        <v>1644</v>
      </c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</row>
    <row r="4" spans="1:258" s="53" customFormat="1" ht="16.5" x14ac:dyDescent="0.2">
      <c r="A4" s="41" t="s">
        <v>1192</v>
      </c>
      <c r="B4" s="42" t="s">
        <v>487</v>
      </c>
      <c r="C4" s="43" t="s">
        <v>449</v>
      </c>
      <c r="D4" s="44" t="s">
        <v>488</v>
      </c>
      <c r="E4" s="45" t="s">
        <v>318</v>
      </c>
      <c r="F4" s="46" t="s">
        <v>1039</v>
      </c>
      <c r="G4" s="47" t="s">
        <v>489</v>
      </c>
      <c r="H4" s="48" t="s">
        <v>490</v>
      </c>
      <c r="I4" s="49" t="s">
        <v>18</v>
      </c>
      <c r="J4" s="49" t="s">
        <v>19</v>
      </c>
      <c r="K4" s="49" t="s">
        <v>20</v>
      </c>
      <c r="L4" s="49" t="s">
        <v>491</v>
      </c>
      <c r="M4" s="49">
        <v>125</v>
      </c>
      <c r="N4" s="49">
        <v>7.72</v>
      </c>
      <c r="O4" s="49">
        <v>3.18</v>
      </c>
      <c r="P4" s="49">
        <v>7.72</v>
      </c>
      <c r="Q4" s="49" t="s">
        <v>22</v>
      </c>
      <c r="R4" s="50" t="s">
        <v>492</v>
      </c>
      <c r="S4" s="51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</row>
    <row r="5" spans="1:258" s="53" customFormat="1" ht="16.5" x14ac:dyDescent="0.2">
      <c r="A5" s="41" t="s">
        <v>1195</v>
      </c>
      <c r="B5" s="42" t="s">
        <v>762</v>
      </c>
      <c r="C5" s="43" t="s">
        <v>763</v>
      </c>
      <c r="D5" s="44" t="s">
        <v>764</v>
      </c>
      <c r="E5" s="45" t="s">
        <v>763</v>
      </c>
      <c r="F5" s="46" t="s">
        <v>764</v>
      </c>
      <c r="G5" s="47" t="s">
        <v>765</v>
      </c>
      <c r="H5" s="48" t="s">
        <v>766</v>
      </c>
      <c r="I5" s="49" t="s">
        <v>18</v>
      </c>
      <c r="J5" s="49" t="s">
        <v>19</v>
      </c>
      <c r="K5" s="49" t="s">
        <v>20</v>
      </c>
      <c r="L5" s="49" t="s">
        <v>767</v>
      </c>
      <c r="M5" s="49">
        <v>126</v>
      </c>
      <c r="N5" s="49">
        <v>7.78</v>
      </c>
      <c r="O5" s="49">
        <v>3.21</v>
      </c>
      <c r="P5" s="49">
        <v>7.78</v>
      </c>
      <c r="Q5" s="49" t="s">
        <v>123</v>
      </c>
      <c r="R5" s="50" t="s">
        <v>492</v>
      </c>
      <c r="S5" s="51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</row>
    <row r="6" spans="1:258" s="53" customFormat="1" ht="16.5" x14ac:dyDescent="0.2">
      <c r="A6" s="41" t="s">
        <v>1197</v>
      </c>
      <c r="B6" s="42" t="s">
        <v>768</v>
      </c>
      <c r="C6" s="43" t="s">
        <v>41</v>
      </c>
      <c r="D6" s="44" t="s">
        <v>769</v>
      </c>
      <c r="E6" s="45" t="s">
        <v>41</v>
      </c>
      <c r="F6" s="46" t="s">
        <v>769</v>
      </c>
      <c r="G6" s="47" t="s">
        <v>770</v>
      </c>
      <c r="H6" s="48" t="s">
        <v>771</v>
      </c>
      <c r="I6" s="49" t="s">
        <v>45</v>
      </c>
      <c r="J6" s="49" t="s">
        <v>19</v>
      </c>
      <c r="K6" s="49" t="s">
        <v>20</v>
      </c>
      <c r="L6" s="49" t="s">
        <v>767</v>
      </c>
      <c r="M6" s="49">
        <v>126</v>
      </c>
      <c r="N6" s="49">
        <v>8.4</v>
      </c>
      <c r="O6" s="49">
        <v>3.63</v>
      </c>
      <c r="P6" s="49">
        <v>8.4</v>
      </c>
      <c r="Q6" s="49" t="s">
        <v>772</v>
      </c>
      <c r="R6" s="50" t="s">
        <v>492</v>
      </c>
      <c r="S6" s="51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</row>
    <row r="7" spans="1:258" s="53" customFormat="1" ht="16.5" x14ac:dyDescent="0.2">
      <c r="A7" s="41" t="s">
        <v>1199</v>
      </c>
      <c r="B7" s="42" t="s">
        <v>1137</v>
      </c>
      <c r="C7" s="43" t="s">
        <v>41</v>
      </c>
      <c r="D7" s="44" t="s">
        <v>1065</v>
      </c>
      <c r="E7" s="45" t="s">
        <v>41</v>
      </c>
      <c r="F7" s="46" t="s">
        <v>1065</v>
      </c>
      <c r="G7" s="47" t="s">
        <v>1138</v>
      </c>
      <c r="H7" s="48" t="s">
        <v>1139</v>
      </c>
      <c r="I7" s="49" t="s">
        <v>45</v>
      </c>
      <c r="J7" s="49" t="s">
        <v>19</v>
      </c>
      <c r="K7" s="49" t="s">
        <v>20</v>
      </c>
      <c r="L7" s="49" t="s">
        <v>1140</v>
      </c>
      <c r="M7" s="49">
        <v>126</v>
      </c>
      <c r="N7" s="49">
        <v>7.48</v>
      </c>
      <c r="O7" s="49">
        <v>2.98</v>
      </c>
      <c r="P7" s="49">
        <v>7.48</v>
      </c>
      <c r="Q7" s="49" t="s">
        <v>22</v>
      </c>
      <c r="R7" s="50" t="s">
        <v>1141</v>
      </c>
      <c r="S7" s="51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</row>
    <row r="8" spans="1:258" s="53" customFormat="1" ht="16.5" x14ac:dyDescent="0.2">
      <c r="A8" s="41" t="s">
        <v>1201</v>
      </c>
      <c r="B8" s="42" t="s">
        <v>1142</v>
      </c>
      <c r="C8" s="43" t="s">
        <v>598</v>
      </c>
      <c r="D8" s="44" t="s">
        <v>1143</v>
      </c>
      <c r="E8" s="45" t="s">
        <v>598</v>
      </c>
      <c r="F8" s="46" t="s">
        <v>1143</v>
      </c>
      <c r="G8" s="47" t="s">
        <v>874</v>
      </c>
      <c r="H8" s="48" t="s">
        <v>1144</v>
      </c>
      <c r="I8" s="49" t="s">
        <v>45</v>
      </c>
      <c r="J8" s="49" t="s">
        <v>200</v>
      </c>
      <c r="K8" s="49" t="s">
        <v>20</v>
      </c>
      <c r="L8" s="49" t="s">
        <v>1140</v>
      </c>
      <c r="M8" s="49">
        <v>126</v>
      </c>
      <c r="N8" s="49">
        <v>7.24</v>
      </c>
      <c r="O8" s="49">
        <v>2.89</v>
      </c>
      <c r="P8" s="49">
        <v>7.24</v>
      </c>
      <c r="Q8" s="49" t="s">
        <v>22</v>
      </c>
      <c r="R8" s="50" t="s">
        <v>1141</v>
      </c>
      <c r="S8" s="51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</row>
    <row r="9" spans="1:258" s="53" customFormat="1" ht="16.5" x14ac:dyDescent="0.2">
      <c r="A9" s="41" t="s">
        <v>1203</v>
      </c>
      <c r="B9" s="42" t="s">
        <v>1145</v>
      </c>
      <c r="C9" s="43" t="s">
        <v>1146</v>
      </c>
      <c r="D9" s="44" t="s">
        <v>1147</v>
      </c>
      <c r="E9" s="45" t="s">
        <v>1146</v>
      </c>
      <c r="F9" s="46" t="s">
        <v>1147</v>
      </c>
      <c r="G9" s="47" t="s">
        <v>735</v>
      </c>
      <c r="H9" s="48" t="s">
        <v>1148</v>
      </c>
      <c r="I9" s="49" t="s">
        <v>45</v>
      </c>
      <c r="J9" s="49" t="s">
        <v>19</v>
      </c>
      <c r="K9" s="49" t="s">
        <v>20</v>
      </c>
      <c r="L9" s="49" t="s">
        <v>1140</v>
      </c>
      <c r="M9" s="49">
        <v>126</v>
      </c>
      <c r="N9" s="49">
        <v>7.18</v>
      </c>
      <c r="O9" s="49">
        <v>2.81</v>
      </c>
      <c r="P9" s="49">
        <v>7.18</v>
      </c>
      <c r="Q9" s="49" t="s">
        <v>22</v>
      </c>
      <c r="R9" s="50" t="s">
        <v>1141</v>
      </c>
      <c r="S9" s="51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</row>
    <row r="10" spans="1:258" s="53" customFormat="1" ht="16.5" x14ac:dyDescent="0.2">
      <c r="A10" s="41" t="s">
        <v>1205</v>
      </c>
      <c r="B10" s="42" t="s">
        <v>1149</v>
      </c>
      <c r="C10" s="43" t="s">
        <v>1150</v>
      </c>
      <c r="D10" s="44" t="s">
        <v>645</v>
      </c>
      <c r="E10" s="45" t="s">
        <v>1150</v>
      </c>
      <c r="F10" s="46" t="s">
        <v>645</v>
      </c>
      <c r="G10" s="47" t="s">
        <v>953</v>
      </c>
      <c r="H10" s="48" t="s">
        <v>1151</v>
      </c>
      <c r="I10" s="49" t="s">
        <v>45</v>
      </c>
      <c r="J10" s="49" t="s">
        <v>19</v>
      </c>
      <c r="K10" s="49" t="s">
        <v>20</v>
      </c>
      <c r="L10" s="49" t="s">
        <v>1140</v>
      </c>
      <c r="M10" s="49">
        <v>126</v>
      </c>
      <c r="N10" s="49">
        <v>8.1199999999999992</v>
      </c>
      <c r="O10" s="49">
        <v>3.44</v>
      </c>
      <c r="P10" s="49">
        <v>8.1199999999999992</v>
      </c>
      <c r="Q10" s="49" t="s">
        <v>123</v>
      </c>
      <c r="R10" s="50" t="s">
        <v>1141</v>
      </c>
      <c r="S10" s="5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</row>
    <row r="11" spans="1:258" s="53" customFormat="1" ht="16.5" x14ac:dyDescent="0.2">
      <c r="A11" s="41" t="s">
        <v>1208</v>
      </c>
      <c r="B11" s="42" t="s">
        <v>130</v>
      </c>
      <c r="C11" s="43" t="s">
        <v>131</v>
      </c>
      <c r="D11" s="44" t="s">
        <v>132</v>
      </c>
      <c r="E11" s="45" t="s">
        <v>1591</v>
      </c>
      <c r="F11" s="46" t="s">
        <v>203</v>
      </c>
      <c r="G11" s="47" t="s">
        <v>133</v>
      </c>
      <c r="H11" s="48" t="s">
        <v>134</v>
      </c>
      <c r="I11" s="49" t="s">
        <v>18</v>
      </c>
      <c r="J11" s="49" t="s">
        <v>19</v>
      </c>
      <c r="K11" s="49" t="s">
        <v>20</v>
      </c>
      <c r="L11" s="49" t="s">
        <v>135</v>
      </c>
      <c r="M11" s="49">
        <v>160</v>
      </c>
      <c r="N11" s="49">
        <v>6.8</v>
      </c>
      <c r="O11" s="49">
        <v>2.56</v>
      </c>
      <c r="P11" s="49">
        <v>6.8</v>
      </c>
      <c r="Q11" s="49" t="s">
        <v>22</v>
      </c>
      <c r="R11" s="54" t="s">
        <v>136</v>
      </c>
      <c r="S11" s="51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</row>
    <row r="12" spans="1:258" s="53" customFormat="1" ht="16.5" x14ac:dyDescent="0.2">
      <c r="A12" s="41" t="s">
        <v>1211</v>
      </c>
      <c r="B12" s="42" t="s">
        <v>183</v>
      </c>
      <c r="C12" s="43" t="s">
        <v>184</v>
      </c>
      <c r="D12" s="44" t="s">
        <v>185</v>
      </c>
      <c r="E12" s="45" t="s">
        <v>1592</v>
      </c>
      <c r="F12" s="46" t="s">
        <v>559</v>
      </c>
      <c r="G12" s="47" t="s">
        <v>186</v>
      </c>
      <c r="H12" s="48" t="s">
        <v>187</v>
      </c>
      <c r="I12" s="49" t="s">
        <v>18</v>
      </c>
      <c r="J12" s="49" t="s">
        <v>80</v>
      </c>
      <c r="K12" s="49" t="s">
        <v>20</v>
      </c>
      <c r="L12" s="49" t="s">
        <v>188</v>
      </c>
      <c r="M12" s="49">
        <v>150</v>
      </c>
      <c r="N12" s="49">
        <v>7.55</v>
      </c>
      <c r="O12" s="49">
        <v>2.99</v>
      </c>
      <c r="P12" s="49">
        <v>7.55</v>
      </c>
      <c r="Q12" s="49" t="s">
        <v>22</v>
      </c>
      <c r="R12" s="54" t="s">
        <v>136</v>
      </c>
      <c r="S12" s="51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</row>
    <row r="13" spans="1:258" s="53" customFormat="1" ht="16.5" x14ac:dyDescent="0.2">
      <c r="A13" s="41" t="s">
        <v>1213</v>
      </c>
      <c r="B13" s="42" t="s">
        <v>278</v>
      </c>
      <c r="C13" s="43" t="s">
        <v>97</v>
      </c>
      <c r="D13" s="44" t="s">
        <v>91</v>
      </c>
      <c r="E13" s="45" t="s">
        <v>1593</v>
      </c>
      <c r="F13" s="46" t="s">
        <v>283</v>
      </c>
      <c r="G13" s="47" t="s">
        <v>279</v>
      </c>
      <c r="H13" s="48" t="s">
        <v>80</v>
      </c>
      <c r="I13" s="49" t="s">
        <v>18</v>
      </c>
      <c r="J13" s="49" t="s">
        <v>19</v>
      </c>
      <c r="K13" s="49" t="s">
        <v>20</v>
      </c>
      <c r="L13" s="49" t="s">
        <v>280</v>
      </c>
      <c r="M13" s="49">
        <v>150</v>
      </c>
      <c r="N13" s="49">
        <v>6.84</v>
      </c>
      <c r="O13" s="49">
        <v>2.56</v>
      </c>
      <c r="P13" s="49">
        <v>6.84</v>
      </c>
      <c r="Q13" s="49" t="s">
        <v>22</v>
      </c>
      <c r="R13" s="54" t="s">
        <v>136</v>
      </c>
      <c r="S13" s="51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</row>
    <row r="14" spans="1:258" s="53" customFormat="1" ht="16.5" x14ac:dyDescent="0.2">
      <c r="A14" s="41" t="s">
        <v>1216</v>
      </c>
      <c r="B14" s="42" t="s">
        <v>281</v>
      </c>
      <c r="C14" s="43" t="s">
        <v>282</v>
      </c>
      <c r="D14" s="44" t="s">
        <v>283</v>
      </c>
      <c r="E14" s="45" t="s">
        <v>282</v>
      </c>
      <c r="F14" s="46" t="s">
        <v>283</v>
      </c>
      <c r="G14" s="47" t="s">
        <v>284</v>
      </c>
      <c r="H14" s="48" t="s">
        <v>285</v>
      </c>
      <c r="I14" s="49" t="s">
        <v>18</v>
      </c>
      <c r="J14" s="49" t="s">
        <v>19</v>
      </c>
      <c r="K14" s="49" t="s">
        <v>20</v>
      </c>
      <c r="L14" s="49" t="s">
        <v>286</v>
      </c>
      <c r="M14" s="49">
        <v>150</v>
      </c>
      <c r="N14" s="49">
        <v>6.7</v>
      </c>
      <c r="O14" s="49">
        <v>2.52</v>
      </c>
      <c r="P14" s="49">
        <v>6.7</v>
      </c>
      <c r="Q14" s="49" t="s">
        <v>22</v>
      </c>
      <c r="R14" s="50" t="s">
        <v>287</v>
      </c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</row>
    <row r="15" spans="1:258" s="53" customFormat="1" ht="16.5" x14ac:dyDescent="0.2">
      <c r="A15" s="41" t="s">
        <v>1217</v>
      </c>
      <c r="B15" s="42" t="s">
        <v>288</v>
      </c>
      <c r="C15" s="43" t="s">
        <v>289</v>
      </c>
      <c r="D15" s="44" t="s">
        <v>290</v>
      </c>
      <c r="E15" s="45" t="s">
        <v>289</v>
      </c>
      <c r="F15" s="46" t="s">
        <v>290</v>
      </c>
      <c r="G15" s="47" t="s">
        <v>291</v>
      </c>
      <c r="H15" s="48" t="s">
        <v>292</v>
      </c>
      <c r="I15" s="49" t="s">
        <v>18</v>
      </c>
      <c r="J15" s="49" t="s">
        <v>19</v>
      </c>
      <c r="K15" s="49" t="s">
        <v>20</v>
      </c>
      <c r="L15" s="49" t="s">
        <v>286</v>
      </c>
      <c r="M15" s="49">
        <v>150</v>
      </c>
      <c r="N15" s="49">
        <v>6.75</v>
      </c>
      <c r="O15" s="49">
        <v>2.57</v>
      </c>
      <c r="P15" s="49">
        <v>6.75</v>
      </c>
      <c r="Q15" s="49" t="s">
        <v>22</v>
      </c>
      <c r="R15" s="50" t="s">
        <v>287</v>
      </c>
      <c r="S15" s="51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</row>
    <row r="16" spans="1:258" s="53" customFormat="1" ht="16.5" x14ac:dyDescent="0.2">
      <c r="A16" s="41" t="s">
        <v>1219</v>
      </c>
      <c r="B16" s="42" t="s">
        <v>293</v>
      </c>
      <c r="C16" s="43" t="s">
        <v>294</v>
      </c>
      <c r="D16" s="44" t="s">
        <v>290</v>
      </c>
      <c r="E16" s="45" t="s">
        <v>294</v>
      </c>
      <c r="F16" s="46" t="s">
        <v>290</v>
      </c>
      <c r="G16" s="47" t="s">
        <v>295</v>
      </c>
      <c r="H16" s="48" t="s">
        <v>296</v>
      </c>
      <c r="I16" s="49" t="s">
        <v>18</v>
      </c>
      <c r="J16" s="49" t="s">
        <v>19</v>
      </c>
      <c r="K16" s="49" t="s">
        <v>20</v>
      </c>
      <c r="L16" s="49" t="s">
        <v>286</v>
      </c>
      <c r="M16" s="49">
        <v>150</v>
      </c>
      <c r="N16" s="49">
        <v>6.69</v>
      </c>
      <c r="O16" s="49">
        <v>2.5299999999999998</v>
      </c>
      <c r="P16" s="49">
        <v>6.69</v>
      </c>
      <c r="Q16" s="49" t="s">
        <v>22</v>
      </c>
      <c r="R16" s="50" t="s">
        <v>287</v>
      </c>
      <c r="S16" s="51"/>
      <c r="T16" s="52"/>
      <c r="U16" s="52"/>
      <c r="V16" s="52"/>
      <c r="W16" s="52" t="s">
        <v>1648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</row>
    <row r="17" spans="1:256" s="53" customFormat="1" ht="16.5" x14ac:dyDescent="0.2">
      <c r="A17" s="41" t="s">
        <v>1222</v>
      </c>
      <c r="B17" s="42" t="s">
        <v>103</v>
      </c>
      <c r="C17" s="43" t="s">
        <v>104</v>
      </c>
      <c r="D17" s="44" t="s">
        <v>105</v>
      </c>
      <c r="E17" s="45" t="s">
        <v>627</v>
      </c>
      <c r="F17" s="46" t="s">
        <v>1594</v>
      </c>
      <c r="G17" s="47" t="s">
        <v>106</v>
      </c>
      <c r="H17" s="48" t="s">
        <v>107</v>
      </c>
      <c r="I17" s="49" t="s">
        <v>45</v>
      </c>
      <c r="J17" s="49" t="s">
        <v>80</v>
      </c>
      <c r="K17" s="49" t="s">
        <v>20</v>
      </c>
      <c r="L17" s="49" t="s">
        <v>108</v>
      </c>
      <c r="M17" s="49">
        <v>160</v>
      </c>
      <c r="N17" s="49">
        <v>6.87</v>
      </c>
      <c r="O17" s="49">
        <v>2.62</v>
      </c>
      <c r="P17" s="49">
        <v>6.87</v>
      </c>
      <c r="Q17" s="49" t="s">
        <v>22</v>
      </c>
      <c r="R17" s="50" t="s">
        <v>109</v>
      </c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</row>
    <row r="18" spans="1:256" s="53" customFormat="1" ht="16.5" x14ac:dyDescent="0.2">
      <c r="A18" s="41" t="s">
        <v>1224</v>
      </c>
      <c r="B18" s="42" t="s">
        <v>155</v>
      </c>
      <c r="C18" s="43" t="s">
        <v>156</v>
      </c>
      <c r="D18" s="44" t="s">
        <v>157</v>
      </c>
      <c r="E18" s="45" t="s">
        <v>796</v>
      </c>
      <c r="F18" s="46" t="s">
        <v>1595</v>
      </c>
      <c r="G18" s="47" t="s">
        <v>158</v>
      </c>
      <c r="H18" s="48" t="s">
        <v>159</v>
      </c>
      <c r="I18" s="49" t="s">
        <v>18</v>
      </c>
      <c r="J18" s="49" t="s">
        <v>19</v>
      </c>
      <c r="K18" s="49" t="s">
        <v>20</v>
      </c>
      <c r="L18" s="49" t="s">
        <v>160</v>
      </c>
      <c r="M18" s="49">
        <v>160</v>
      </c>
      <c r="N18" s="49">
        <v>6.77</v>
      </c>
      <c r="O18" s="49">
        <v>2.5299999999999998</v>
      </c>
      <c r="P18" s="49">
        <v>6.77</v>
      </c>
      <c r="Q18" s="49" t="s">
        <v>22</v>
      </c>
      <c r="R18" s="50" t="s">
        <v>109</v>
      </c>
      <c r="S18" s="51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</row>
    <row r="19" spans="1:256" s="53" customFormat="1" ht="16.5" x14ac:dyDescent="0.2">
      <c r="A19" s="41" t="s">
        <v>1226</v>
      </c>
      <c r="B19" s="42" t="s">
        <v>189</v>
      </c>
      <c r="C19" s="43" t="s">
        <v>190</v>
      </c>
      <c r="D19" s="44" t="s">
        <v>191</v>
      </c>
      <c r="E19" s="45" t="s">
        <v>1596</v>
      </c>
      <c r="F19" s="46" t="s">
        <v>1597</v>
      </c>
      <c r="G19" s="47" t="s">
        <v>192</v>
      </c>
      <c r="H19" s="48" t="s">
        <v>193</v>
      </c>
      <c r="I19" s="49" t="s">
        <v>18</v>
      </c>
      <c r="J19" s="49" t="s">
        <v>19</v>
      </c>
      <c r="K19" s="49" t="s">
        <v>20</v>
      </c>
      <c r="L19" s="49" t="s">
        <v>194</v>
      </c>
      <c r="M19" s="49">
        <v>150</v>
      </c>
      <c r="N19" s="49">
        <v>5.96</v>
      </c>
      <c r="O19" s="49">
        <v>2.02</v>
      </c>
      <c r="P19" s="49">
        <v>5.96</v>
      </c>
      <c r="Q19" s="49" t="s">
        <v>31</v>
      </c>
      <c r="R19" s="50" t="s">
        <v>109</v>
      </c>
      <c r="S19" s="51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</row>
    <row r="20" spans="1:256" s="53" customFormat="1" ht="16.5" x14ac:dyDescent="0.2">
      <c r="A20" s="41" t="s">
        <v>1228</v>
      </c>
      <c r="B20" s="42" t="s">
        <v>195</v>
      </c>
      <c r="C20" s="43" t="s">
        <v>196</v>
      </c>
      <c r="D20" s="44" t="s">
        <v>197</v>
      </c>
      <c r="E20" s="45" t="s">
        <v>196</v>
      </c>
      <c r="F20" s="46" t="s">
        <v>197</v>
      </c>
      <c r="G20" s="47" t="s">
        <v>198</v>
      </c>
      <c r="H20" s="48" t="s">
        <v>199</v>
      </c>
      <c r="I20" s="49" t="s">
        <v>18</v>
      </c>
      <c r="J20" s="49" t="s">
        <v>200</v>
      </c>
      <c r="K20" s="49" t="s">
        <v>20</v>
      </c>
      <c r="L20" s="49" t="s">
        <v>194</v>
      </c>
      <c r="M20" s="49">
        <v>150</v>
      </c>
      <c r="N20" s="49">
        <v>6.01</v>
      </c>
      <c r="O20" s="49">
        <v>2.0499999999999998</v>
      </c>
      <c r="P20" s="49">
        <v>6.01</v>
      </c>
      <c r="Q20" s="49" t="s">
        <v>31</v>
      </c>
      <c r="R20" s="50" t="s">
        <v>109</v>
      </c>
      <c r="S20" s="51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</row>
    <row r="21" spans="1:256" s="53" customFormat="1" ht="16.5" x14ac:dyDescent="0.2">
      <c r="A21" s="41" t="s">
        <v>1231</v>
      </c>
      <c r="B21" s="42" t="s">
        <v>207</v>
      </c>
      <c r="C21" s="43" t="s">
        <v>208</v>
      </c>
      <c r="D21" s="44" t="s">
        <v>35</v>
      </c>
      <c r="E21" s="45" t="s">
        <v>1598</v>
      </c>
      <c r="F21" s="46" t="s">
        <v>1599</v>
      </c>
      <c r="G21" s="47" t="s">
        <v>209</v>
      </c>
      <c r="H21" s="48" t="s">
        <v>210</v>
      </c>
      <c r="I21" s="49" t="s">
        <v>18</v>
      </c>
      <c r="J21" s="49" t="s">
        <v>19</v>
      </c>
      <c r="K21" s="49" t="s">
        <v>20</v>
      </c>
      <c r="L21" s="49" t="s">
        <v>211</v>
      </c>
      <c r="M21" s="49">
        <v>150</v>
      </c>
      <c r="N21" s="49">
        <v>6.92</v>
      </c>
      <c r="O21" s="49">
        <v>2.68</v>
      </c>
      <c r="P21" s="49">
        <v>6.92</v>
      </c>
      <c r="Q21" s="49" t="s">
        <v>22</v>
      </c>
      <c r="R21" s="50" t="s">
        <v>109</v>
      </c>
      <c r="S21" s="51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</row>
    <row r="22" spans="1:256" s="53" customFormat="1" ht="16.5" x14ac:dyDescent="0.2">
      <c r="A22" s="41" t="s">
        <v>1233</v>
      </c>
      <c r="B22" s="42" t="s">
        <v>212</v>
      </c>
      <c r="C22" s="43" t="s">
        <v>213</v>
      </c>
      <c r="D22" s="44" t="s">
        <v>214</v>
      </c>
      <c r="E22" s="45" t="s">
        <v>238</v>
      </c>
      <c r="F22" s="46" t="s">
        <v>290</v>
      </c>
      <c r="G22" s="47" t="s">
        <v>215</v>
      </c>
      <c r="H22" s="48" t="s">
        <v>216</v>
      </c>
      <c r="I22" s="49" t="s">
        <v>18</v>
      </c>
      <c r="J22" s="49" t="s">
        <v>19</v>
      </c>
      <c r="K22" s="49" t="s">
        <v>20</v>
      </c>
      <c r="L22" s="49" t="s">
        <v>217</v>
      </c>
      <c r="M22" s="49">
        <v>150</v>
      </c>
      <c r="N22" s="49">
        <v>6.14</v>
      </c>
      <c r="O22" s="49">
        <v>2.11</v>
      </c>
      <c r="P22" s="49">
        <v>6.14</v>
      </c>
      <c r="Q22" s="49" t="s">
        <v>31</v>
      </c>
      <c r="R22" s="50" t="s">
        <v>109</v>
      </c>
      <c r="S22" s="51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</row>
    <row r="23" spans="1:256" s="53" customFormat="1" ht="16.5" x14ac:dyDescent="0.2">
      <c r="A23" s="41" t="s">
        <v>1235</v>
      </c>
      <c r="B23" s="42" t="s">
        <v>361</v>
      </c>
      <c r="C23" s="43" t="s">
        <v>362</v>
      </c>
      <c r="D23" s="44" t="s">
        <v>363</v>
      </c>
      <c r="E23" s="45" t="s">
        <v>1600</v>
      </c>
      <c r="F23" s="46" t="s">
        <v>986</v>
      </c>
      <c r="G23" s="47" t="s">
        <v>364</v>
      </c>
      <c r="H23" s="48" t="s">
        <v>365</v>
      </c>
      <c r="I23" s="49" t="s">
        <v>18</v>
      </c>
      <c r="J23" s="49" t="s">
        <v>19</v>
      </c>
      <c r="K23" s="49" t="s">
        <v>20</v>
      </c>
      <c r="L23" s="49" t="s">
        <v>366</v>
      </c>
      <c r="M23" s="49">
        <v>150</v>
      </c>
      <c r="N23" s="49">
        <v>7.88</v>
      </c>
      <c r="O23" s="49">
        <v>3.28</v>
      </c>
      <c r="P23" s="49">
        <v>7.88</v>
      </c>
      <c r="Q23" s="49" t="s">
        <v>123</v>
      </c>
      <c r="R23" s="50" t="s">
        <v>109</v>
      </c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</row>
    <row r="24" spans="1:256" s="53" customFormat="1" ht="16.5" x14ac:dyDescent="0.2">
      <c r="A24" s="41" t="s">
        <v>1237</v>
      </c>
      <c r="B24" s="42" t="s">
        <v>367</v>
      </c>
      <c r="C24" s="43" t="s">
        <v>368</v>
      </c>
      <c r="D24" s="44" t="s">
        <v>369</v>
      </c>
      <c r="E24" s="45" t="s">
        <v>368</v>
      </c>
      <c r="F24" s="46" t="s">
        <v>369</v>
      </c>
      <c r="G24" s="47" t="s">
        <v>370</v>
      </c>
      <c r="H24" s="48" t="s">
        <v>360</v>
      </c>
      <c r="I24" s="49" t="s">
        <v>18</v>
      </c>
      <c r="J24" s="49" t="s">
        <v>371</v>
      </c>
      <c r="K24" s="49" t="s">
        <v>372</v>
      </c>
      <c r="L24" s="49" t="s">
        <v>366</v>
      </c>
      <c r="M24" s="49">
        <v>150</v>
      </c>
      <c r="N24" s="49">
        <v>6.46</v>
      </c>
      <c r="O24" s="49">
        <v>2.34</v>
      </c>
      <c r="P24" s="49">
        <v>6.46</v>
      </c>
      <c r="Q24" s="49" t="s">
        <v>31</v>
      </c>
      <c r="R24" s="50" t="s">
        <v>109</v>
      </c>
      <c r="S24" s="51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</row>
    <row r="25" spans="1:256" s="53" customFormat="1" ht="16.5" x14ac:dyDescent="0.2">
      <c r="A25" s="41" t="s">
        <v>1238</v>
      </c>
      <c r="B25" s="42" t="s">
        <v>373</v>
      </c>
      <c r="C25" s="43" t="s">
        <v>374</v>
      </c>
      <c r="D25" s="44" t="s">
        <v>375</v>
      </c>
      <c r="E25" s="45" t="s">
        <v>374</v>
      </c>
      <c r="F25" s="46" t="s">
        <v>375</v>
      </c>
      <c r="G25" s="47" t="s">
        <v>376</v>
      </c>
      <c r="H25" s="48" t="s">
        <v>377</v>
      </c>
      <c r="I25" s="49" t="s">
        <v>45</v>
      </c>
      <c r="J25" s="49" t="s">
        <v>19</v>
      </c>
      <c r="K25" s="49" t="s">
        <v>20</v>
      </c>
      <c r="L25" s="49" t="s">
        <v>366</v>
      </c>
      <c r="M25" s="49">
        <v>150</v>
      </c>
      <c r="N25" s="49">
        <v>6.91</v>
      </c>
      <c r="O25" s="49">
        <v>2.62</v>
      </c>
      <c r="P25" s="49">
        <v>6.91</v>
      </c>
      <c r="Q25" s="49" t="s">
        <v>22</v>
      </c>
      <c r="R25" s="50" t="s">
        <v>109</v>
      </c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  <c r="IV25" s="52"/>
    </row>
    <row r="26" spans="1:256" s="53" customFormat="1" ht="16.5" x14ac:dyDescent="0.2">
      <c r="A26" s="41" t="s">
        <v>1240</v>
      </c>
      <c r="B26" s="42" t="s">
        <v>378</v>
      </c>
      <c r="C26" s="43" t="s">
        <v>379</v>
      </c>
      <c r="D26" s="44" t="s">
        <v>380</v>
      </c>
      <c r="E26" s="45" t="s">
        <v>956</v>
      </c>
      <c r="F26" s="46" t="s">
        <v>1601</v>
      </c>
      <c r="G26" s="47" t="s">
        <v>381</v>
      </c>
      <c r="H26" s="48" t="s">
        <v>382</v>
      </c>
      <c r="I26" s="49" t="s">
        <v>18</v>
      </c>
      <c r="J26" s="49" t="s">
        <v>19</v>
      </c>
      <c r="K26" s="49" t="s">
        <v>20</v>
      </c>
      <c r="L26" s="49" t="s">
        <v>366</v>
      </c>
      <c r="M26" s="49">
        <v>150</v>
      </c>
      <c r="N26" s="49">
        <v>7.29</v>
      </c>
      <c r="O26" s="49">
        <v>2.92</v>
      </c>
      <c r="P26" s="49">
        <v>7.29</v>
      </c>
      <c r="Q26" s="49" t="s">
        <v>22</v>
      </c>
      <c r="R26" s="50" t="s">
        <v>109</v>
      </c>
      <c r="S26" s="51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  <c r="IV26" s="52"/>
    </row>
    <row r="27" spans="1:256" s="53" customFormat="1" ht="16.5" x14ac:dyDescent="0.2">
      <c r="A27" s="41" t="s">
        <v>1243</v>
      </c>
      <c r="B27" s="42" t="s">
        <v>383</v>
      </c>
      <c r="C27" s="43" t="s">
        <v>384</v>
      </c>
      <c r="D27" s="44" t="s">
        <v>385</v>
      </c>
      <c r="E27" s="45" t="s">
        <v>1602</v>
      </c>
      <c r="F27" s="46" t="s">
        <v>1242</v>
      </c>
      <c r="G27" s="47" t="s">
        <v>386</v>
      </c>
      <c r="H27" s="48" t="s">
        <v>387</v>
      </c>
      <c r="I27" s="49" t="s">
        <v>18</v>
      </c>
      <c r="J27" s="49" t="s">
        <v>19</v>
      </c>
      <c r="K27" s="49" t="s">
        <v>20</v>
      </c>
      <c r="L27" s="49" t="s">
        <v>366</v>
      </c>
      <c r="M27" s="49">
        <v>150</v>
      </c>
      <c r="N27" s="49">
        <v>6.4</v>
      </c>
      <c r="O27" s="49">
        <v>2.27</v>
      </c>
      <c r="P27" s="49">
        <v>6.4</v>
      </c>
      <c r="Q27" s="49" t="s">
        <v>31</v>
      </c>
      <c r="R27" s="50" t="s">
        <v>109</v>
      </c>
      <c r="S27" s="51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</row>
    <row r="28" spans="1:256" s="53" customFormat="1" ht="16.5" x14ac:dyDescent="0.2">
      <c r="A28" s="41" t="s">
        <v>1245</v>
      </c>
      <c r="B28" s="42" t="s">
        <v>388</v>
      </c>
      <c r="C28" s="43" t="s">
        <v>389</v>
      </c>
      <c r="D28" s="44" t="s">
        <v>290</v>
      </c>
      <c r="E28" s="45" t="s">
        <v>389</v>
      </c>
      <c r="F28" s="46" t="s">
        <v>290</v>
      </c>
      <c r="G28" s="47" t="s">
        <v>390</v>
      </c>
      <c r="H28" s="48" t="s">
        <v>391</v>
      </c>
      <c r="I28" s="49" t="s">
        <v>18</v>
      </c>
      <c r="J28" s="49" t="s">
        <v>19</v>
      </c>
      <c r="K28" s="49" t="s">
        <v>20</v>
      </c>
      <c r="L28" s="49" t="s">
        <v>366</v>
      </c>
      <c r="M28" s="49">
        <v>150</v>
      </c>
      <c r="N28" s="49">
        <v>6.67</v>
      </c>
      <c r="O28" s="49">
        <v>2.5099999999999998</v>
      </c>
      <c r="P28" s="49">
        <v>6.67</v>
      </c>
      <c r="Q28" s="49" t="s">
        <v>22</v>
      </c>
      <c r="R28" s="50" t="s">
        <v>109</v>
      </c>
      <c r="S28" s="51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</row>
    <row r="29" spans="1:256" s="53" customFormat="1" ht="16.5" x14ac:dyDescent="0.2">
      <c r="A29" s="41" t="s">
        <v>1246</v>
      </c>
      <c r="B29" s="42" t="s">
        <v>392</v>
      </c>
      <c r="C29" s="43" t="s">
        <v>393</v>
      </c>
      <c r="D29" s="44" t="s">
        <v>394</v>
      </c>
      <c r="E29" s="45" t="s">
        <v>322</v>
      </c>
      <c r="F29" s="46" t="s">
        <v>1603</v>
      </c>
      <c r="G29" s="47" t="s">
        <v>395</v>
      </c>
      <c r="H29" s="48" t="s">
        <v>396</v>
      </c>
      <c r="I29" s="49" t="s">
        <v>18</v>
      </c>
      <c r="J29" s="49" t="s">
        <v>200</v>
      </c>
      <c r="K29" s="49" t="s">
        <v>20</v>
      </c>
      <c r="L29" s="49" t="s">
        <v>366</v>
      </c>
      <c r="M29" s="49">
        <v>150</v>
      </c>
      <c r="N29" s="49">
        <v>6.63</v>
      </c>
      <c r="O29" s="49">
        <v>2.4300000000000002</v>
      </c>
      <c r="P29" s="49">
        <v>6.63</v>
      </c>
      <c r="Q29" s="49" t="s">
        <v>31</v>
      </c>
      <c r="R29" s="50" t="s">
        <v>109</v>
      </c>
      <c r="S29" s="51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</row>
    <row r="30" spans="1:256" s="53" customFormat="1" ht="16.5" x14ac:dyDescent="0.2">
      <c r="A30" s="41" t="s">
        <v>1248</v>
      </c>
      <c r="B30" s="42" t="s">
        <v>397</v>
      </c>
      <c r="C30" s="43" t="s">
        <v>398</v>
      </c>
      <c r="D30" s="44" t="s">
        <v>399</v>
      </c>
      <c r="E30" s="45" t="s">
        <v>1604</v>
      </c>
      <c r="F30" s="46" t="s">
        <v>1605</v>
      </c>
      <c r="G30" s="47" t="s">
        <v>400</v>
      </c>
      <c r="H30" s="48" t="s">
        <v>401</v>
      </c>
      <c r="I30" s="49" t="s">
        <v>45</v>
      </c>
      <c r="J30" s="49" t="s">
        <v>19</v>
      </c>
      <c r="K30" s="49" t="s">
        <v>20</v>
      </c>
      <c r="L30" s="49" t="s">
        <v>366</v>
      </c>
      <c r="M30" s="49">
        <v>150</v>
      </c>
      <c r="N30" s="49">
        <v>7.25</v>
      </c>
      <c r="O30" s="49">
        <v>2.87</v>
      </c>
      <c r="P30" s="49">
        <v>7.25</v>
      </c>
      <c r="Q30" s="49" t="s">
        <v>22</v>
      </c>
      <c r="R30" s="50" t="s">
        <v>109</v>
      </c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</row>
    <row r="31" spans="1:256" s="53" customFormat="1" ht="16.5" x14ac:dyDescent="0.2">
      <c r="A31" s="41" t="s">
        <v>1251</v>
      </c>
      <c r="B31" s="42" t="s">
        <v>402</v>
      </c>
      <c r="C31" s="43" t="s">
        <v>403</v>
      </c>
      <c r="D31" s="44" t="s">
        <v>35</v>
      </c>
      <c r="E31" s="45" t="s">
        <v>1606</v>
      </c>
      <c r="F31" s="46" t="s">
        <v>1599</v>
      </c>
      <c r="G31" s="47" t="s">
        <v>404</v>
      </c>
      <c r="H31" s="48" t="s">
        <v>405</v>
      </c>
      <c r="I31" s="49" t="s">
        <v>18</v>
      </c>
      <c r="J31" s="49" t="s">
        <v>19</v>
      </c>
      <c r="K31" s="49" t="s">
        <v>20</v>
      </c>
      <c r="L31" s="49" t="s">
        <v>406</v>
      </c>
      <c r="M31" s="49">
        <v>150</v>
      </c>
      <c r="N31" s="49">
        <v>7.38</v>
      </c>
      <c r="O31" s="49">
        <v>2.95</v>
      </c>
      <c r="P31" s="49">
        <v>7.38</v>
      </c>
      <c r="Q31" s="49" t="s">
        <v>22</v>
      </c>
      <c r="R31" s="50" t="s">
        <v>109</v>
      </c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  <c r="IM31" s="52"/>
      <c r="IN31" s="52"/>
      <c r="IO31" s="52"/>
      <c r="IP31" s="52"/>
      <c r="IQ31" s="52"/>
      <c r="IR31" s="52"/>
      <c r="IS31" s="52"/>
      <c r="IT31" s="52"/>
      <c r="IU31" s="52"/>
      <c r="IV31" s="52"/>
    </row>
    <row r="32" spans="1:256" s="53" customFormat="1" ht="16.5" x14ac:dyDescent="0.2">
      <c r="A32" s="41" t="s">
        <v>1253</v>
      </c>
      <c r="B32" s="42" t="s">
        <v>407</v>
      </c>
      <c r="C32" s="43" t="s">
        <v>408</v>
      </c>
      <c r="D32" s="44" t="s">
        <v>409</v>
      </c>
      <c r="E32" s="45" t="s">
        <v>1607</v>
      </c>
      <c r="F32" s="46" t="s">
        <v>1225</v>
      </c>
      <c r="G32" s="47" t="s">
        <v>410</v>
      </c>
      <c r="H32" s="48" t="s">
        <v>411</v>
      </c>
      <c r="I32" s="49" t="s">
        <v>18</v>
      </c>
      <c r="J32" s="49" t="s">
        <v>19</v>
      </c>
      <c r="K32" s="49" t="s">
        <v>20</v>
      </c>
      <c r="L32" s="49" t="s">
        <v>406</v>
      </c>
      <c r="M32" s="49">
        <v>150</v>
      </c>
      <c r="N32" s="49">
        <v>6.24</v>
      </c>
      <c r="O32" s="49">
        <v>2.19</v>
      </c>
      <c r="P32" s="49">
        <v>6.24</v>
      </c>
      <c r="Q32" s="49" t="s">
        <v>31</v>
      </c>
      <c r="R32" s="50" t="s">
        <v>109</v>
      </c>
      <c r="S32" s="51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</row>
    <row r="33" spans="1:256" s="53" customFormat="1" ht="16.5" x14ac:dyDescent="0.2">
      <c r="A33" s="41" t="s">
        <v>1255</v>
      </c>
      <c r="B33" s="42" t="s">
        <v>412</v>
      </c>
      <c r="C33" s="43" t="s">
        <v>413</v>
      </c>
      <c r="D33" s="44" t="s">
        <v>414</v>
      </c>
      <c r="E33" s="45" t="s">
        <v>41</v>
      </c>
      <c r="F33" s="46" t="s">
        <v>42</v>
      </c>
      <c r="G33" s="47" t="s">
        <v>245</v>
      </c>
      <c r="H33" s="48" t="s">
        <v>415</v>
      </c>
      <c r="I33" s="49" t="s">
        <v>45</v>
      </c>
      <c r="J33" s="49" t="s">
        <v>19</v>
      </c>
      <c r="K33" s="49" t="s">
        <v>20</v>
      </c>
      <c r="L33" s="49" t="s">
        <v>406</v>
      </c>
      <c r="M33" s="49">
        <v>150</v>
      </c>
      <c r="N33" s="49">
        <v>6.77</v>
      </c>
      <c r="O33" s="49">
        <v>2.5299999999999998</v>
      </c>
      <c r="P33" s="49">
        <v>6.77</v>
      </c>
      <c r="Q33" s="49" t="s">
        <v>22</v>
      </c>
      <c r="R33" s="50" t="s">
        <v>109</v>
      </c>
      <c r="S33" s="51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</row>
    <row r="34" spans="1:256" s="53" customFormat="1" ht="16.5" x14ac:dyDescent="0.2">
      <c r="A34" s="41" t="s">
        <v>1256</v>
      </c>
      <c r="B34" s="42" t="s">
        <v>416</v>
      </c>
      <c r="C34" s="43" t="s">
        <v>417</v>
      </c>
      <c r="D34" s="44" t="s">
        <v>111</v>
      </c>
      <c r="E34" s="45" t="s">
        <v>304</v>
      </c>
      <c r="F34" s="46" t="s">
        <v>150</v>
      </c>
      <c r="G34" s="47" t="s">
        <v>418</v>
      </c>
      <c r="H34" s="48" t="s">
        <v>419</v>
      </c>
      <c r="I34" s="49" t="s">
        <v>18</v>
      </c>
      <c r="J34" s="49" t="s">
        <v>19</v>
      </c>
      <c r="K34" s="49" t="s">
        <v>20</v>
      </c>
      <c r="L34" s="49" t="s">
        <v>406</v>
      </c>
      <c r="M34" s="49">
        <v>150</v>
      </c>
      <c r="N34" s="49">
        <v>7.38</v>
      </c>
      <c r="O34" s="49">
        <v>2.91</v>
      </c>
      <c r="P34" s="49">
        <v>7.38</v>
      </c>
      <c r="Q34" s="49" t="s">
        <v>22</v>
      </c>
      <c r="R34" s="50" t="s">
        <v>109</v>
      </c>
      <c r="S34" s="51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</row>
    <row r="35" spans="1:256" s="53" customFormat="1" ht="16.5" x14ac:dyDescent="0.2">
      <c r="A35" s="41" t="s">
        <v>1258</v>
      </c>
      <c r="B35" s="42" t="s">
        <v>420</v>
      </c>
      <c r="C35" s="43" t="s">
        <v>421</v>
      </c>
      <c r="D35" s="44" t="s">
        <v>422</v>
      </c>
      <c r="E35" s="45" t="s">
        <v>421</v>
      </c>
      <c r="F35" s="46" t="s">
        <v>422</v>
      </c>
      <c r="G35" s="47" t="s">
        <v>423</v>
      </c>
      <c r="H35" s="48" t="s">
        <v>424</v>
      </c>
      <c r="I35" s="49" t="s">
        <v>18</v>
      </c>
      <c r="J35" s="49" t="s">
        <v>19</v>
      </c>
      <c r="K35" s="49" t="s">
        <v>20</v>
      </c>
      <c r="L35" s="49" t="s">
        <v>406</v>
      </c>
      <c r="M35" s="49">
        <v>150</v>
      </c>
      <c r="N35" s="49">
        <v>6.93</v>
      </c>
      <c r="O35" s="49">
        <v>2.65</v>
      </c>
      <c r="P35" s="49">
        <v>6.93</v>
      </c>
      <c r="Q35" s="49" t="s">
        <v>22</v>
      </c>
      <c r="R35" s="50" t="s">
        <v>109</v>
      </c>
      <c r="S35" s="51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</row>
    <row r="36" spans="1:256" s="53" customFormat="1" ht="16.5" x14ac:dyDescent="0.2">
      <c r="A36" s="41" t="s">
        <v>1259</v>
      </c>
      <c r="B36" s="42" t="s">
        <v>425</v>
      </c>
      <c r="C36" s="43" t="s">
        <v>156</v>
      </c>
      <c r="D36" s="44" t="s">
        <v>426</v>
      </c>
      <c r="E36" s="45" t="s">
        <v>796</v>
      </c>
      <c r="F36" s="46" t="s">
        <v>1272</v>
      </c>
      <c r="G36" s="47" t="s">
        <v>427</v>
      </c>
      <c r="H36" s="48" t="s">
        <v>428</v>
      </c>
      <c r="I36" s="49" t="s">
        <v>18</v>
      </c>
      <c r="J36" s="49" t="s">
        <v>19</v>
      </c>
      <c r="K36" s="49" t="s">
        <v>20</v>
      </c>
      <c r="L36" s="49" t="s">
        <v>406</v>
      </c>
      <c r="M36" s="49">
        <v>150</v>
      </c>
      <c r="N36" s="49">
        <v>6.68</v>
      </c>
      <c r="O36" s="49">
        <v>2.5</v>
      </c>
      <c r="P36" s="49">
        <v>6.68</v>
      </c>
      <c r="Q36" s="49" t="s">
        <v>22</v>
      </c>
      <c r="R36" s="50" t="s">
        <v>109</v>
      </c>
      <c r="S36" s="51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</row>
    <row r="37" spans="1:256" s="53" customFormat="1" ht="16.5" x14ac:dyDescent="0.2">
      <c r="A37" s="41" t="s">
        <v>1261</v>
      </c>
      <c r="B37" s="42" t="s">
        <v>429</v>
      </c>
      <c r="C37" s="43" t="s">
        <v>104</v>
      </c>
      <c r="D37" s="44" t="s">
        <v>430</v>
      </c>
      <c r="E37" s="45" t="s">
        <v>627</v>
      </c>
      <c r="F37" s="46" t="s">
        <v>850</v>
      </c>
      <c r="G37" s="47" t="s">
        <v>431</v>
      </c>
      <c r="H37" s="48" t="s">
        <v>432</v>
      </c>
      <c r="I37" s="49" t="s">
        <v>45</v>
      </c>
      <c r="J37" s="49" t="s">
        <v>19</v>
      </c>
      <c r="K37" s="49" t="s">
        <v>20</v>
      </c>
      <c r="L37" s="49" t="s">
        <v>406</v>
      </c>
      <c r="M37" s="49">
        <v>150</v>
      </c>
      <c r="N37" s="49">
        <v>7.04</v>
      </c>
      <c r="O37" s="49">
        <v>2.72</v>
      </c>
      <c r="P37" s="49">
        <v>7.04</v>
      </c>
      <c r="Q37" s="49" t="s">
        <v>22</v>
      </c>
      <c r="R37" s="50" t="s">
        <v>109</v>
      </c>
      <c r="S37" s="51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  <c r="IV37" s="52"/>
    </row>
    <row r="38" spans="1:256" s="53" customFormat="1" ht="16.5" x14ac:dyDescent="0.2">
      <c r="A38" s="41" t="s">
        <v>1263</v>
      </c>
      <c r="B38" s="42" t="s">
        <v>433</v>
      </c>
      <c r="C38" s="43" t="s">
        <v>434</v>
      </c>
      <c r="D38" s="44" t="s">
        <v>435</v>
      </c>
      <c r="E38" s="45" t="s">
        <v>1608</v>
      </c>
      <c r="F38" s="46" t="s">
        <v>239</v>
      </c>
      <c r="G38" s="47" t="s">
        <v>436</v>
      </c>
      <c r="H38" s="48" t="s">
        <v>437</v>
      </c>
      <c r="I38" s="49" t="s">
        <v>18</v>
      </c>
      <c r="J38" s="49" t="s">
        <v>19</v>
      </c>
      <c r="K38" s="49" t="s">
        <v>20</v>
      </c>
      <c r="L38" s="49" t="s">
        <v>406</v>
      </c>
      <c r="M38" s="49">
        <v>150</v>
      </c>
      <c r="N38" s="49">
        <v>7.26</v>
      </c>
      <c r="O38" s="49">
        <v>2.87</v>
      </c>
      <c r="P38" s="49">
        <v>7.26</v>
      </c>
      <c r="Q38" s="49" t="s">
        <v>22</v>
      </c>
      <c r="R38" s="50" t="s">
        <v>109</v>
      </c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</row>
    <row r="39" spans="1:256" s="53" customFormat="1" ht="16.5" x14ac:dyDescent="0.2">
      <c r="A39" s="41" t="s">
        <v>1265</v>
      </c>
      <c r="B39" s="42" t="s">
        <v>438</v>
      </c>
      <c r="C39" s="43" t="s">
        <v>439</v>
      </c>
      <c r="D39" s="55" t="s">
        <v>440</v>
      </c>
      <c r="E39" s="45" t="s">
        <v>439</v>
      </c>
      <c r="F39" s="56" t="s">
        <v>440</v>
      </c>
      <c r="G39" s="47" t="s">
        <v>441</v>
      </c>
      <c r="H39" s="48" t="s">
        <v>442</v>
      </c>
      <c r="I39" s="49" t="s">
        <v>18</v>
      </c>
      <c r="J39" s="49" t="s">
        <v>80</v>
      </c>
      <c r="K39" s="49" t="s">
        <v>344</v>
      </c>
      <c r="L39" s="49" t="s">
        <v>406</v>
      </c>
      <c r="M39" s="49">
        <v>150</v>
      </c>
      <c r="N39" s="49">
        <v>6.5</v>
      </c>
      <c r="O39" s="49">
        <v>2.37</v>
      </c>
      <c r="P39" s="49">
        <v>6.5</v>
      </c>
      <c r="Q39" s="49" t="s">
        <v>31</v>
      </c>
      <c r="R39" s="50" t="s">
        <v>109</v>
      </c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  <c r="IT39" s="52"/>
      <c r="IU39" s="52"/>
      <c r="IV39" s="52"/>
    </row>
    <row r="40" spans="1:256" s="53" customFormat="1" ht="16.5" x14ac:dyDescent="0.2">
      <c r="A40" s="41" t="s">
        <v>1267</v>
      </c>
      <c r="B40" s="42" t="s">
        <v>443</v>
      </c>
      <c r="C40" s="43" t="s">
        <v>444</v>
      </c>
      <c r="D40" s="44" t="s">
        <v>314</v>
      </c>
      <c r="E40" s="45" t="s">
        <v>570</v>
      </c>
      <c r="F40" s="46" t="s">
        <v>470</v>
      </c>
      <c r="G40" s="47" t="s">
        <v>445</v>
      </c>
      <c r="H40" s="48" t="s">
        <v>446</v>
      </c>
      <c r="I40" s="49" t="s">
        <v>45</v>
      </c>
      <c r="J40" s="49" t="s">
        <v>19</v>
      </c>
      <c r="K40" s="49" t="s">
        <v>20</v>
      </c>
      <c r="L40" s="49" t="s">
        <v>447</v>
      </c>
      <c r="M40" s="49">
        <v>150</v>
      </c>
      <c r="N40" s="49">
        <v>7.09</v>
      </c>
      <c r="O40" s="49">
        <v>2.77</v>
      </c>
      <c r="P40" s="49">
        <v>7.09</v>
      </c>
      <c r="Q40" s="49" t="s">
        <v>22</v>
      </c>
      <c r="R40" s="50" t="s">
        <v>109</v>
      </c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  <c r="IU40" s="52"/>
      <c r="IV40" s="52"/>
    </row>
    <row r="41" spans="1:256" s="53" customFormat="1" ht="16.5" x14ac:dyDescent="0.2">
      <c r="A41" s="41" t="s">
        <v>1270</v>
      </c>
      <c r="B41" s="42" t="s">
        <v>448</v>
      </c>
      <c r="C41" s="43" t="s">
        <v>449</v>
      </c>
      <c r="D41" s="44" t="s">
        <v>426</v>
      </c>
      <c r="E41" s="45" t="s">
        <v>318</v>
      </c>
      <c r="F41" s="46" t="s">
        <v>1272</v>
      </c>
      <c r="G41" s="47" t="s">
        <v>450</v>
      </c>
      <c r="H41" s="48" t="s">
        <v>451</v>
      </c>
      <c r="I41" s="49" t="s">
        <v>18</v>
      </c>
      <c r="J41" s="49" t="s">
        <v>19</v>
      </c>
      <c r="K41" s="49" t="s">
        <v>20</v>
      </c>
      <c r="L41" s="49" t="s">
        <v>447</v>
      </c>
      <c r="M41" s="49">
        <v>150</v>
      </c>
      <c r="N41" s="49">
        <v>6.52</v>
      </c>
      <c r="O41" s="49">
        <v>2.39</v>
      </c>
      <c r="P41" s="49">
        <v>6.52</v>
      </c>
      <c r="Q41" s="49" t="s">
        <v>31</v>
      </c>
      <c r="R41" s="50" t="s">
        <v>109</v>
      </c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  <c r="IT41" s="52"/>
      <c r="IU41" s="52"/>
      <c r="IV41" s="52"/>
    </row>
    <row r="42" spans="1:256" s="53" customFormat="1" ht="16.5" x14ac:dyDescent="0.2">
      <c r="A42" s="41" t="s">
        <v>1273</v>
      </c>
      <c r="B42" s="42" t="s">
        <v>452</v>
      </c>
      <c r="C42" s="43" t="s">
        <v>453</v>
      </c>
      <c r="D42" s="44" t="s">
        <v>454</v>
      </c>
      <c r="E42" s="45" t="s">
        <v>453</v>
      </c>
      <c r="F42" s="46" t="s">
        <v>454</v>
      </c>
      <c r="G42" s="47" t="s">
        <v>455</v>
      </c>
      <c r="H42" s="48" t="s">
        <v>456</v>
      </c>
      <c r="I42" s="49" t="s">
        <v>18</v>
      </c>
      <c r="J42" s="49" t="s">
        <v>19</v>
      </c>
      <c r="K42" s="49" t="s">
        <v>20</v>
      </c>
      <c r="L42" s="49" t="s">
        <v>447</v>
      </c>
      <c r="M42" s="49">
        <v>150</v>
      </c>
      <c r="N42" s="49">
        <v>6.83</v>
      </c>
      <c r="O42" s="49">
        <v>2.54</v>
      </c>
      <c r="P42" s="49">
        <v>6.83</v>
      </c>
      <c r="Q42" s="49" t="s">
        <v>22</v>
      </c>
      <c r="R42" s="50" t="s">
        <v>109</v>
      </c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  <c r="IL42" s="52"/>
      <c r="IM42" s="52"/>
      <c r="IN42" s="52"/>
      <c r="IO42" s="52"/>
      <c r="IP42" s="52"/>
      <c r="IQ42" s="52"/>
      <c r="IR42" s="52"/>
      <c r="IS42" s="52"/>
      <c r="IT42" s="52"/>
      <c r="IU42" s="52"/>
      <c r="IV42" s="52"/>
    </row>
    <row r="43" spans="1:256" s="53" customFormat="1" ht="16.5" x14ac:dyDescent="0.2">
      <c r="A43" s="41" t="s">
        <v>1275</v>
      </c>
      <c r="B43" s="42" t="s">
        <v>457</v>
      </c>
      <c r="C43" s="43" t="s">
        <v>449</v>
      </c>
      <c r="D43" s="44" t="s">
        <v>458</v>
      </c>
      <c r="E43" s="45" t="s">
        <v>318</v>
      </c>
      <c r="F43" s="46" t="s">
        <v>1609</v>
      </c>
      <c r="G43" s="47" t="s">
        <v>459</v>
      </c>
      <c r="H43" s="48" t="s">
        <v>460</v>
      </c>
      <c r="I43" s="49" t="s">
        <v>18</v>
      </c>
      <c r="J43" s="49" t="s">
        <v>19</v>
      </c>
      <c r="K43" s="49" t="s">
        <v>20</v>
      </c>
      <c r="L43" s="49" t="s">
        <v>447</v>
      </c>
      <c r="M43" s="49">
        <v>150</v>
      </c>
      <c r="N43" s="49">
        <v>6.83</v>
      </c>
      <c r="O43" s="49">
        <v>2.59</v>
      </c>
      <c r="P43" s="49">
        <v>6.83</v>
      </c>
      <c r="Q43" s="49" t="s">
        <v>22</v>
      </c>
      <c r="R43" s="50" t="s">
        <v>109</v>
      </c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52"/>
      <c r="IT43" s="52"/>
      <c r="IU43" s="52"/>
      <c r="IV43" s="52"/>
    </row>
    <row r="44" spans="1:256" s="53" customFormat="1" ht="16.5" x14ac:dyDescent="0.2">
      <c r="A44" s="41" t="s">
        <v>1277</v>
      </c>
      <c r="B44" s="42" t="s">
        <v>520</v>
      </c>
      <c r="C44" s="43" t="s">
        <v>521</v>
      </c>
      <c r="D44" s="44" t="s">
        <v>522</v>
      </c>
      <c r="E44" s="45" t="s">
        <v>1610</v>
      </c>
      <c r="F44" s="46" t="s">
        <v>1611</v>
      </c>
      <c r="G44" s="47" t="s">
        <v>523</v>
      </c>
      <c r="H44" s="48" t="s">
        <v>524</v>
      </c>
      <c r="I44" s="49" t="s">
        <v>18</v>
      </c>
      <c r="J44" s="49" t="s">
        <v>19</v>
      </c>
      <c r="K44" s="49" t="s">
        <v>20</v>
      </c>
      <c r="L44" s="49" t="s">
        <v>525</v>
      </c>
      <c r="M44" s="49">
        <v>150</v>
      </c>
      <c r="N44" s="49">
        <v>8.3800000000000008</v>
      </c>
      <c r="O44" s="49">
        <v>3.52</v>
      </c>
      <c r="P44" s="49">
        <v>8.3800000000000008</v>
      </c>
      <c r="Q44" s="49" t="s">
        <v>123</v>
      </c>
      <c r="R44" s="50" t="s">
        <v>526</v>
      </c>
      <c r="S44" s="51" t="s">
        <v>1646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  <c r="IS44" s="52"/>
      <c r="IT44" s="52"/>
      <c r="IU44" s="52"/>
      <c r="IV44" s="52"/>
    </row>
    <row r="45" spans="1:256" s="53" customFormat="1" ht="16.5" x14ac:dyDescent="0.2">
      <c r="A45" s="41" t="s">
        <v>1279</v>
      </c>
      <c r="B45" s="42" t="s">
        <v>527</v>
      </c>
      <c r="C45" s="43" t="s">
        <v>528</v>
      </c>
      <c r="D45" s="44" t="s">
        <v>157</v>
      </c>
      <c r="E45" s="45" t="s">
        <v>14</v>
      </c>
      <c r="F45" s="46" t="s">
        <v>1595</v>
      </c>
      <c r="G45" s="47" t="s">
        <v>529</v>
      </c>
      <c r="H45" s="48" t="s">
        <v>530</v>
      </c>
      <c r="I45" s="49" t="s">
        <v>18</v>
      </c>
      <c r="J45" s="49" t="s">
        <v>19</v>
      </c>
      <c r="K45" s="49" t="s">
        <v>20</v>
      </c>
      <c r="L45" s="49" t="s">
        <v>525</v>
      </c>
      <c r="M45" s="49">
        <v>150</v>
      </c>
      <c r="N45" s="49">
        <v>7.27</v>
      </c>
      <c r="O45" s="49">
        <v>2.89</v>
      </c>
      <c r="P45" s="49">
        <v>7.27</v>
      </c>
      <c r="Q45" s="49" t="s">
        <v>22</v>
      </c>
      <c r="R45" s="50" t="s">
        <v>526</v>
      </c>
      <c r="S45" s="51" t="s">
        <v>1646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  <c r="IT45" s="52"/>
      <c r="IU45" s="52"/>
      <c r="IV45" s="52"/>
    </row>
    <row r="46" spans="1:256" s="53" customFormat="1" ht="16.5" x14ac:dyDescent="0.2">
      <c r="A46" s="41" t="s">
        <v>1282</v>
      </c>
      <c r="B46" s="42" t="s">
        <v>531</v>
      </c>
      <c r="C46" s="43" t="s">
        <v>532</v>
      </c>
      <c r="D46" s="44" t="s">
        <v>533</v>
      </c>
      <c r="E46" s="45" t="s">
        <v>1612</v>
      </c>
      <c r="F46" s="46" t="s">
        <v>972</v>
      </c>
      <c r="G46" s="47" t="s">
        <v>534</v>
      </c>
      <c r="H46" s="48" t="s">
        <v>535</v>
      </c>
      <c r="I46" s="49" t="s">
        <v>18</v>
      </c>
      <c r="J46" s="49" t="s">
        <v>19</v>
      </c>
      <c r="K46" s="49" t="s">
        <v>20</v>
      </c>
      <c r="L46" s="49" t="s">
        <v>525</v>
      </c>
      <c r="M46" s="49">
        <v>150</v>
      </c>
      <c r="N46" s="49">
        <v>7.72</v>
      </c>
      <c r="O46" s="49">
        <v>3.17</v>
      </c>
      <c r="P46" s="49">
        <v>7.72</v>
      </c>
      <c r="Q46" s="49" t="s">
        <v>22</v>
      </c>
      <c r="R46" s="50" t="s">
        <v>526</v>
      </c>
      <c r="S46" s="51" t="s">
        <v>1646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52"/>
      <c r="IT46" s="52"/>
      <c r="IU46" s="52"/>
      <c r="IV46" s="52"/>
    </row>
    <row r="47" spans="1:256" s="53" customFormat="1" ht="16.5" x14ac:dyDescent="0.2">
      <c r="A47" s="41" t="s">
        <v>1283</v>
      </c>
      <c r="B47" s="42" t="s">
        <v>536</v>
      </c>
      <c r="C47" s="43" t="s">
        <v>537</v>
      </c>
      <c r="D47" s="44" t="s">
        <v>538</v>
      </c>
      <c r="E47" s="45" t="s">
        <v>1613</v>
      </c>
      <c r="F47" s="46" t="s">
        <v>1306</v>
      </c>
      <c r="G47" s="47" t="s">
        <v>228</v>
      </c>
      <c r="H47" s="48" t="s">
        <v>539</v>
      </c>
      <c r="I47" s="49" t="s">
        <v>18</v>
      </c>
      <c r="J47" s="49" t="s">
        <v>19</v>
      </c>
      <c r="K47" s="49" t="s">
        <v>20</v>
      </c>
      <c r="L47" s="49" t="s">
        <v>525</v>
      </c>
      <c r="M47" s="49">
        <v>150</v>
      </c>
      <c r="N47" s="49">
        <v>6.92</v>
      </c>
      <c r="O47" s="49">
        <v>2.65</v>
      </c>
      <c r="P47" s="49">
        <v>6.92</v>
      </c>
      <c r="Q47" s="49" t="s">
        <v>22</v>
      </c>
      <c r="R47" s="50" t="s">
        <v>526</v>
      </c>
      <c r="S47" s="51" t="s">
        <v>1646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52"/>
      <c r="IT47" s="52"/>
      <c r="IU47" s="52"/>
      <c r="IV47" s="52"/>
    </row>
    <row r="48" spans="1:256" s="53" customFormat="1" ht="16.5" x14ac:dyDescent="0.2">
      <c r="A48" s="41" t="s">
        <v>1285</v>
      </c>
      <c r="B48" s="42" t="s">
        <v>540</v>
      </c>
      <c r="C48" s="43" t="s">
        <v>541</v>
      </c>
      <c r="D48" s="44" t="s">
        <v>542</v>
      </c>
      <c r="E48" s="45" t="s">
        <v>1614</v>
      </c>
      <c r="F48" s="46" t="s">
        <v>1615</v>
      </c>
      <c r="G48" s="47" t="s">
        <v>543</v>
      </c>
      <c r="H48" s="48" t="s">
        <v>544</v>
      </c>
      <c r="I48" s="49" t="s">
        <v>18</v>
      </c>
      <c r="J48" s="49" t="s">
        <v>19</v>
      </c>
      <c r="K48" s="49" t="s">
        <v>20</v>
      </c>
      <c r="L48" s="49" t="s">
        <v>525</v>
      </c>
      <c r="M48" s="49">
        <v>150</v>
      </c>
      <c r="N48" s="49">
        <v>7.71</v>
      </c>
      <c r="O48" s="49">
        <v>3.22</v>
      </c>
      <c r="P48" s="49">
        <v>7.71</v>
      </c>
      <c r="Q48" s="49" t="s">
        <v>123</v>
      </c>
      <c r="R48" s="50" t="s">
        <v>526</v>
      </c>
      <c r="S48" s="51" t="s">
        <v>1646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  <c r="IV48" s="52"/>
    </row>
    <row r="49" spans="1:256" s="53" customFormat="1" ht="16.5" x14ac:dyDescent="0.2">
      <c r="A49" s="41" t="s">
        <v>1287</v>
      </c>
      <c r="B49" s="42" t="s">
        <v>110</v>
      </c>
      <c r="C49" s="43" t="s">
        <v>111</v>
      </c>
      <c r="D49" s="44" t="s">
        <v>112</v>
      </c>
      <c r="E49" s="45" t="s">
        <v>150</v>
      </c>
      <c r="F49" s="46" t="s">
        <v>1616</v>
      </c>
      <c r="G49" s="47" t="s">
        <v>113</v>
      </c>
      <c r="H49" s="48" t="s">
        <v>114</v>
      </c>
      <c r="I49" s="49" t="s">
        <v>45</v>
      </c>
      <c r="J49" s="49" t="s">
        <v>19</v>
      </c>
      <c r="K49" s="49" t="s">
        <v>20</v>
      </c>
      <c r="L49" s="49" t="s">
        <v>115</v>
      </c>
      <c r="M49" s="49">
        <v>160</v>
      </c>
      <c r="N49" s="49">
        <v>7.24</v>
      </c>
      <c r="O49" s="49">
        <v>2.89</v>
      </c>
      <c r="P49" s="49">
        <v>7.24</v>
      </c>
      <c r="Q49" s="49" t="s">
        <v>22</v>
      </c>
      <c r="R49" s="50" t="s">
        <v>116</v>
      </c>
      <c r="S49" s="51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52"/>
      <c r="IT49" s="52"/>
      <c r="IU49" s="52"/>
      <c r="IV49" s="52"/>
    </row>
    <row r="50" spans="1:256" s="60" customFormat="1" ht="16.5" x14ac:dyDescent="0.2">
      <c r="A50" s="41" t="s">
        <v>1290</v>
      </c>
      <c r="B50" s="42" t="s">
        <v>1652</v>
      </c>
      <c r="C50" s="43"/>
      <c r="D50" s="44"/>
      <c r="E50" s="45" t="s">
        <v>1654</v>
      </c>
      <c r="F50" s="46" t="s">
        <v>1655</v>
      </c>
      <c r="G50" s="42" t="s">
        <v>1653</v>
      </c>
      <c r="H50" s="48"/>
      <c r="I50" s="49" t="s">
        <v>45</v>
      </c>
      <c r="J50" s="49"/>
      <c r="K50" s="49"/>
      <c r="L50" s="49"/>
      <c r="M50" s="49"/>
      <c r="N50" s="49"/>
      <c r="O50" s="49"/>
      <c r="P50" s="49"/>
      <c r="Q50" s="49" t="s">
        <v>22</v>
      </c>
      <c r="R50" s="57" t="s">
        <v>116</v>
      </c>
      <c r="S50" s="58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  <c r="IR50" s="59"/>
      <c r="IS50" s="59"/>
      <c r="IT50" s="59"/>
      <c r="IU50" s="59"/>
      <c r="IV50" s="59"/>
    </row>
    <row r="51" spans="1:256" s="53" customFormat="1" ht="16.5" x14ac:dyDescent="0.2">
      <c r="A51" s="41" t="s">
        <v>1291</v>
      </c>
      <c r="B51" s="42" t="s">
        <v>55</v>
      </c>
      <c r="C51" s="43" t="s">
        <v>56</v>
      </c>
      <c r="D51" s="44" t="s">
        <v>57</v>
      </c>
      <c r="E51" s="45" t="s">
        <v>1617</v>
      </c>
      <c r="F51" s="46" t="s">
        <v>1618</v>
      </c>
      <c r="G51" s="47" t="s">
        <v>58</v>
      </c>
      <c r="H51" s="48" t="s">
        <v>59</v>
      </c>
      <c r="I51" s="49" t="s">
        <v>18</v>
      </c>
      <c r="J51" s="49" t="s">
        <v>19</v>
      </c>
      <c r="K51" s="49" t="s">
        <v>20</v>
      </c>
      <c r="L51" s="49" t="s">
        <v>60</v>
      </c>
      <c r="M51" s="49">
        <v>132</v>
      </c>
      <c r="N51" s="49">
        <v>6.34</v>
      </c>
      <c r="O51" s="49">
        <v>2.2799999999999998</v>
      </c>
      <c r="P51" s="49">
        <v>6.34</v>
      </c>
      <c r="Q51" s="49" t="s">
        <v>31</v>
      </c>
      <c r="R51" s="50" t="s">
        <v>61</v>
      </c>
      <c r="S51" s="51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52"/>
      <c r="IT51" s="52"/>
      <c r="IU51" s="52"/>
      <c r="IV51" s="52"/>
    </row>
    <row r="52" spans="1:256" s="53" customFormat="1" ht="16.5" x14ac:dyDescent="0.2">
      <c r="A52" s="41" t="s">
        <v>1293</v>
      </c>
      <c r="B52" s="42" t="s">
        <v>75</v>
      </c>
      <c r="C52" s="43" t="s">
        <v>76</v>
      </c>
      <c r="D52" s="44" t="s">
        <v>77</v>
      </c>
      <c r="E52" s="45" t="s">
        <v>76</v>
      </c>
      <c r="F52" s="46" t="s">
        <v>77</v>
      </c>
      <c r="G52" s="47" t="s">
        <v>78</v>
      </c>
      <c r="H52" s="48" t="s">
        <v>79</v>
      </c>
      <c r="I52" s="49" t="s">
        <v>45</v>
      </c>
      <c r="J52" s="49" t="s">
        <v>80</v>
      </c>
      <c r="K52" s="49" t="s">
        <v>20</v>
      </c>
      <c r="L52" s="49" t="s">
        <v>81</v>
      </c>
      <c r="M52" s="49">
        <v>132</v>
      </c>
      <c r="N52" s="49">
        <v>5.92</v>
      </c>
      <c r="O52" s="49">
        <v>2</v>
      </c>
      <c r="P52" s="49">
        <v>5.92</v>
      </c>
      <c r="Q52" s="49" t="s">
        <v>31</v>
      </c>
      <c r="R52" s="50" t="s">
        <v>61</v>
      </c>
      <c r="S52" s="51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52"/>
      <c r="IL52" s="52"/>
      <c r="IM52" s="52"/>
      <c r="IN52" s="52"/>
      <c r="IO52" s="52"/>
      <c r="IP52" s="52"/>
      <c r="IQ52" s="52"/>
      <c r="IR52" s="52"/>
      <c r="IS52" s="52"/>
      <c r="IT52" s="52"/>
      <c r="IU52" s="52"/>
      <c r="IV52" s="52"/>
    </row>
    <row r="53" spans="1:256" s="53" customFormat="1" ht="16.5" x14ac:dyDescent="0.2">
      <c r="A53" s="41" t="s">
        <v>1296</v>
      </c>
      <c r="B53" s="42" t="s">
        <v>835</v>
      </c>
      <c r="C53" s="43" t="s">
        <v>836</v>
      </c>
      <c r="D53" s="44" t="s">
        <v>614</v>
      </c>
      <c r="E53" s="45" t="s">
        <v>836</v>
      </c>
      <c r="F53" s="46" t="s">
        <v>614</v>
      </c>
      <c r="G53" s="47" t="s">
        <v>837</v>
      </c>
      <c r="H53" s="48" t="s">
        <v>838</v>
      </c>
      <c r="I53" s="49" t="s">
        <v>45</v>
      </c>
      <c r="J53" s="49" t="s">
        <v>200</v>
      </c>
      <c r="K53" s="49" t="s">
        <v>20</v>
      </c>
      <c r="L53" s="49" t="s">
        <v>839</v>
      </c>
      <c r="M53" s="49">
        <v>126</v>
      </c>
      <c r="N53" s="49">
        <v>7.48</v>
      </c>
      <c r="O53" s="49">
        <v>3.03</v>
      </c>
      <c r="P53" s="49">
        <v>7.48</v>
      </c>
      <c r="Q53" s="49" t="s">
        <v>22</v>
      </c>
      <c r="R53" s="50" t="s">
        <v>840</v>
      </c>
      <c r="S53" s="51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52"/>
      <c r="IO53" s="52"/>
      <c r="IP53" s="52"/>
      <c r="IQ53" s="52"/>
      <c r="IR53" s="52"/>
      <c r="IS53" s="52"/>
      <c r="IT53" s="52"/>
      <c r="IU53" s="52"/>
      <c r="IV53" s="52"/>
    </row>
    <row r="54" spans="1:256" s="53" customFormat="1" ht="16.5" x14ac:dyDescent="0.2">
      <c r="A54" s="41" t="s">
        <v>1299</v>
      </c>
      <c r="B54" s="42" t="s">
        <v>841</v>
      </c>
      <c r="C54" s="43" t="s">
        <v>812</v>
      </c>
      <c r="D54" s="44" t="s">
        <v>42</v>
      </c>
      <c r="E54" s="45" t="s">
        <v>812</v>
      </c>
      <c r="F54" s="46" t="s">
        <v>42</v>
      </c>
      <c r="G54" s="47" t="s">
        <v>842</v>
      </c>
      <c r="H54" s="48" t="s">
        <v>843</v>
      </c>
      <c r="I54" s="49" t="s">
        <v>45</v>
      </c>
      <c r="J54" s="49" t="s">
        <v>19</v>
      </c>
      <c r="K54" s="49" t="s">
        <v>20</v>
      </c>
      <c r="L54" s="49" t="s">
        <v>839</v>
      </c>
      <c r="M54" s="49">
        <v>126</v>
      </c>
      <c r="N54" s="49">
        <v>7.85</v>
      </c>
      <c r="O54" s="49">
        <v>3.32</v>
      </c>
      <c r="P54" s="49">
        <v>7.85</v>
      </c>
      <c r="Q54" s="49" t="s">
        <v>123</v>
      </c>
      <c r="R54" s="50" t="s">
        <v>840</v>
      </c>
      <c r="S54" s="51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52"/>
      <c r="IT54" s="52"/>
      <c r="IU54" s="52"/>
      <c r="IV54" s="52"/>
    </row>
    <row r="55" spans="1:256" s="53" customFormat="1" ht="16.5" x14ac:dyDescent="0.2">
      <c r="A55" s="41" t="s">
        <v>1300</v>
      </c>
      <c r="B55" s="42" t="s">
        <v>844</v>
      </c>
      <c r="C55" s="43" t="s">
        <v>845</v>
      </c>
      <c r="D55" s="44" t="s">
        <v>275</v>
      </c>
      <c r="E55" s="45" t="s">
        <v>845</v>
      </c>
      <c r="F55" s="46" t="s">
        <v>275</v>
      </c>
      <c r="G55" s="47" t="s">
        <v>846</v>
      </c>
      <c r="H55" s="48" t="s">
        <v>847</v>
      </c>
      <c r="I55" s="49" t="s">
        <v>45</v>
      </c>
      <c r="J55" s="49" t="s">
        <v>19</v>
      </c>
      <c r="K55" s="49" t="s">
        <v>20</v>
      </c>
      <c r="L55" s="49" t="s">
        <v>839</v>
      </c>
      <c r="M55" s="49">
        <v>126</v>
      </c>
      <c r="N55" s="49">
        <v>7.94</v>
      </c>
      <c r="O55" s="49">
        <v>3.33</v>
      </c>
      <c r="P55" s="49">
        <v>7.94</v>
      </c>
      <c r="Q55" s="49" t="s">
        <v>123</v>
      </c>
      <c r="R55" s="50" t="s">
        <v>840</v>
      </c>
      <c r="S55" s="51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2"/>
      <c r="GI55" s="52"/>
      <c r="GJ55" s="52"/>
      <c r="GK55" s="52"/>
      <c r="GL55" s="52"/>
      <c r="GM55" s="52"/>
      <c r="GN55" s="52"/>
      <c r="GO55" s="52"/>
      <c r="GP55" s="52"/>
      <c r="GQ55" s="52"/>
      <c r="GR55" s="52"/>
      <c r="GS55" s="52"/>
      <c r="GT55" s="52"/>
      <c r="GU55" s="52"/>
      <c r="GV55" s="52"/>
      <c r="GW55" s="52"/>
      <c r="GX55" s="52"/>
      <c r="GY55" s="52"/>
      <c r="GZ55" s="52"/>
      <c r="HA55" s="52"/>
      <c r="HB55" s="52"/>
      <c r="HC55" s="52"/>
      <c r="HD55" s="52"/>
      <c r="HE55" s="52"/>
      <c r="HF55" s="52"/>
      <c r="HG55" s="52"/>
      <c r="HH55" s="52"/>
      <c r="HI55" s="52"/>
      <c r="HJ55" s="52"/>
      <c r="HK55" s="52"/>
      <c r="HL55" s="52"/>
      <c r="HM55" s="52"/>
      <c r="HN55" s="52"/>
      <c r="HO55" s="52"/>
      <c r="HP55" s="52"/>
      <c r="HQ55" s="52"/>
      <c r="HR55" s="52"/>
      <c r="HS55" s="52"/>
      <c r="HT55" s="52"/>
      <c r="HU55" s="52"/>
      <c r="HV55" s="52"/>
      <c r="HW55" s="52"/>
      <c r="HX55" s="52"/>
      <c r="HY55" s="52"/>
      <c r="HZ55" s="52"/>
      <c r="IA55" s="52"/>
      <c r="IB55" s="52"/>
      <c r="IC55" s="52"/>
      <c r="ID55" s="52"/>
      <c r="IE55" s="52"/>
      <c r="IF55" s="52"/>
      <c r="IG55" s="52"/>
      <c r="IH55" s="52"/>
      <c r="II55" s="52"/>
      <c r="IJ55" s="52"/>
      <c r="IK55" s="52"/>
      <c r="IL55" s="52"/>
      <c r="IM55" s="52"/>
      <c r="IN55" s="52"/>
      <c r="IO55" s="52"/>
      <c r="IP55" s="52"/>
      <c r="IQ55" s="52"/>
      <c r="IR55" s="52"/>
      <c r="IS55" s="52"/>
      <c r="IT55" s="52"/>
      <c r="IU55" s="52"/>
      <c r="IV55" s="52"/>
    </row>
    <row r="56" spans="1:256" s="53" customFormat="1" ht="16.5" x14ac:dyDescent="0.2">
      <c r="A56" s="41" t="s">
        <v>1303</v>
      </c>
      <c r="B56" s="42" t="s">
        <v>848</v>
      </c>
      <c r="C56" s="43" t="s">
        <v>849</v>
      </c>
      <c r="D56" s="44" t="s">
        <v>850</v>
      </c>
      <c r="E56" s="45" t="s">
        <v>849</v>
      </c>
      <c r="F56" s="46" t="s">
        <v>850</v>
      </c>
      <c r="G56" s="47" t="s">
        <v>851</v>
      </c>
      <c r="H56" s="48" t="s">
        <v>852</v>
      </c>
      <c r="I56" s="49" t="s">
        <v>45</v>
      </c>
      <c r="J56" s="49" t="s">
        <v>19</v>
      </c>
      <c r="K56" s="49" t="s">
        <v>20</v>
      </c>
      <c r="L56" s="49" t="s">
        <v>839</v>
      </c>
      <c r="M56" s="49">
        <v>126</v>
      </c>
      <c r="N56" s="49">
        <v>8.09</v>
      </c>
      <c r="O56" s="49">
        <v>3.44</v>
      </c>
      <c r="P56" s="49">
        <v>8.09</v>
      </c>
      <c r="Q56" s="49" t="s">
        <v>123</v>
      </c>
      <c r="R56" s="50" t="s">
        <v>840</v>
      </c>
      <c r="S56" s="51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  <c r="IV56" s="52"/>
    </row>
    <row r="57" spans="1:256" s="53" customFormat="1" ht="16.5" x14ac:dyDescent="0.2">
      <c r="A57" s="41" t="s">
        <v>1304</v>
      </c>
      <c r="B57" s="42" t="s">
        <v>853</v>
      </c>
      <c r="C57" s="43" t="s">
        <v>854</v>
      </c>
      <c r="D57" s="44" t="s">
        <v>855</v>
      </c>
      <c r="E57" s="45" t="s">
        <v>854</v>
      </c>
      <c r="F57" s="46" t="s">
        <v>855</v>
      </c>
      <c r="G57" s="47" t="s">
        <v>856</v>
      </c>
      <c r="H57" s="48" t="s">
        <v>857</v>
      </c>
      <c r="I57" s="49" t="s">
        <v>45</v>
      </c>
      <c r="J57" s="49" t="s">
        <v>19</v>
      </c>
      <c r="K57" s="49" t="s">
        <v>20</v>
      </c>
      <c r="L57" s="49" t="s">
        <v>839</v>
      </c>
      <c r="M57" s="49">
        <v>126</v>
      </c>
      <c r="N57" s="49">
        <v>7.47</v>
      </c>
      <c r="O57" s="49">
        <v>2.96</v>
      </c>
      <c r="P57" s="49">
        <v>7.47</v>
      </c>
      <c r="Q57" s="49" t="s">
        <v>22</v>
      </c>
      <c r="R57" s="50" t="s">
        <v>840</v>
      </c>
      <c r="S57" s="51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52"/>
      <c r="IT57" s="52"/>
      <c r="IU57" s="52"/>
      <c r="IV57" s="52"/>
    </row>
    <row r="58" spans="1:256" s="53" customFormat="1" ht="16.5" x14ac:dyDescent="0.2">
      <c r="A58" s="41" t="s">
        <v>1307</v>
      </c>
      <c r="B58" s="42" t="s">
        <v>858</v>
      </c>
      <c r="C58" s="43" t="s">
        <v>41</v>
      </c>
      <c r="D58" s="44" t="s">
        <v>641</v>
      </c>
      <c r="E58" s="45" t="s">
        <v>41</v>
      </c>
      <c r="F58" s="46" t="s">
        <v>641</v>
      </c>
      <c r="G58" s="47" t="s">
        <v>859</v>
      </c>
      <c r="H58" s="48" t="s">
        <v>860</v>
      </c>
      <c r="I58" s="49" t="s">
        <v>18</v>
      </c>
      <c r="J58" s="49" t="s">
        <v>19</v>
      </c>
      <c r="K58" s="49" t="s">
        <v>80</v>
      </c>
      <c r="L58" s="49" t="s">
        <v>839</v>
      </c>
      <c r="M58" s="49">
        <v>126</v>
      </c>
      <c r="N58" s="49">
        <v>7.29</v>
      </c>
      <c r="O58" s="49">
        <v>2.85</v>
      </c>
      <c r="P58" s="49">
        <v>7.29</v>
      </c>
      <c r="Q58" s="49" t="s">
        <v>22</v>
      </c>
      <c r="R58" s="50" t="s">
        <v>840</v>
      </c>
      <c r="S58" s="51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  <c r="IJ58" s="52"/>
      <c r="IK58" s="52"/>
      <c r="IL58" s="52"/>
      <c r="IM58" s="52"/>
      <c r="IN58" s="52"/>
      <c r="IO58" s="52"/>
      <c r="IP58" s="52"/>
      <c r="IQ58" s="52"/>
      <c r="IR58" s="52"/>
      <c r="IS58" s="52"/>
      <c r="IT58" s="52"/>
      <c r="IU58" s="52"/>
      <c r="IV58" s="52"/>
    </row>
    <row r="59" spans="1:256" s="53" customFormat="1" ht="16.5" x14ac:dyDescent="0.2">
      <c r="A59" s="41" t="s">
        <v>1309</v>
      </c>
      <c r="B59" s="42" t="s">
        <v>861</v>
      </c>
      <c r="C59" s="43" t="s">
        <v>812</v>
      </c>
      <c r="D59" s="44" t="s">
        <v>645</v>
      </c>
      <c r="E59" s="45" t="s">
        <v>812</v>
      </c>
      <c r="F59" s="46" t="s">
        <v>645</v>
      </c>
      <c r="G59" s="47" t="s">
        <v>862</v>
      </c>
      <c r="H59" s="48" t="s">
        <v>863</v>
      </c>
      <c r="I59" s="49" t="s">
        <v>45</v>
      </c>
      <c r="J59" s="49" t="s">
        <v>19</v>
      </c>
      <c r="K59" s="49" t="s">
        <v>80</v>
      </c>
      <c r="L59" s="49" t="s">
        <v>839</v>
      </c>
      <c r="M59" s="49">
        <v>126</v>
      </c>
      <c r="N59" s="49">
        <v>8.1</v>
      </c>
      <c r="O59" s="49">
        <v>3.51</v>
      </c>
      <c r="P59" s="49">
        <v>8.1</v>
      </c>
      <c r="Q59" s="49" t="s">
        <v>123</v>
      </c>
      <c r="R59" s="50" t="s">
        <v>840</v>
      </c>
      <c r="S59" s="51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  <c r="IV59" s="52"/>
    </row>
    <row r="60" spans="1:256" s="53" customFormat="1" ht="16.5" x14ac:dyDescent="0.2">
      <c r="A60" s="41" t="s">
        <v>1311</v>
      </c>
      <c r="B60" s="42" t="s">
        <v>951</v>
      </c>
      <c r="C60" s="43" t="s">
        <v>952</v>
      </c>
      <c r="D60" s="44" t="s">
        <v>886</v>
      </c>
      <c r="E60" s="45" t="s">
        <v>952</v>
      </c>
      <c r="F60" s="46" t="s">
        <v>886</v>
      </c>
      <c r="G60" s="47" t="s">
        <v>953</v>
      </c>
      <c r="H60" s="48" t="s">
        <v>1590</v>
      </c>
      <c r="I60" s="49" t="s">
        <v>45</v>
      </c>
      <c r="J60" s="49" t="s">
        <v>19</v>
      </c>
      <c r="K60" s="49" t="s">
        <v>20</v>
      </c>
      <c r="L60" s="49" t="s">
        <v>954</v>
      </c>
      <c r="M60" s="49">
        <v>126</v>
      </c>
      <c r="N60" s="49">
        <v>7.57</v>
      </c>
      <c r="O60" s="49">
        <v>3.08</v>
      </c>
      <c r="P60" s="49">
        <v>7.57</v>
      </c>
      <c r="Q60" s="49" t="s">
        <v>22</v>
      </c>
      <c r="R60" s="50" t="s">
        <v>840</v>
      </c>
      <c r="S60" s="51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2"/>
    </row>
    <row r="61" spans="1:256" s="53" customFormat="1" ht="16.5" x14ac:dyDescent="0.2">
      <c r="A61" s="41" t="s">
        <v>1314</v>
      </c>
      <c r="B61" s="42" t="s">
        <v>955</v>
      </c>
      <c r="C61" s="43" t="s">
        <v>956</v>
      </c>
      <c r="D61" s="44" t="s">
        <v>817</v>
      </c>
      <c r="E61" s="45" t="s">
        <v>956</v>
      </c>
      <c r="F61" s="46" t="s">
        <v>817</v>
      </c>
      <c r="G61" s="47" t="s">
        <v>724</v>
      </c>
      <c r="H61" s="48" t="s">
        <v>957</v>
      </c>
      <c r="I61" s="49" t="s">
        <v>45</v>
      </c>
      <c r="J61" s="49" t="s">
        <v>19</v>
      </c>
      <c r="K61" s="49" t="s">
        <v>20</v>
      </c>
      <c r="L61" s="49" t="s">
        <v>954</v>
      </c>
      <c r="M61" s="49">
        <v>126</v>
      </c>
      <c r="N61" s="49">
        <v>7.36</v>
      </c>
      <c r="O61" s="49">
        <v>2.93</v>
      </c>
      <c r="P61" s="49">
        <v>7.36</v>
      </c>
      <c r="Q61" s="49" t="s">
        <v>22</v>
      </c>
      <c r="R61" s="50" t="s">
        <v>840</v>
      </c>
      <c r="S61" s="51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52"/>
      <c r="IL61" s="52"/>
      <c r="IM61" s="52"/>
      <c r="IN61" s="52"/>
      <c r="IO61" s="52"/>
      <c r="IP61" s="52"/>
      <c r="IQ61" s="52"/>
      <c r="IR61" s="52"/>
      <c r="IS61" s="52"/>
      <c r="IT61" s="52"/>
      <c r="IU61" s="52"/>
      <c r="IV61" s="52"/>
    </row>
    <row r="62" spans="1:256" s="53" customFormat="1" ht="16.5" x14ac:dyDescent="0.2">
      <c r="A62" s="41" t="s">
        <v>1315</v>
      </c>
      <c r="B62" s="42" t="s">
        <v>958</v>
      </c>
      <c r="C62" s="43" t="s">
        <v>959</v>
      </c>
      <c r="D62" s="44" t="s">
        <v>948</v>
      </c>
      <c r="E62" s="45" t="s">
        <v>959</v>
      </c>
      <c r="F62" s="46" t="s">
        <v>948</v>
      </c>
      <c r="G62" s="47" t="s">
        <v>960</v>
      </c>
      <c r="H62" s="48" t="s">
        <v>961</v>
      </c>
      <c r="I62" s="49" t="s">
        <v>45</v>
      </c>
      <c r="J62" s="49" t="s">
        <v>19</v>
      </c>
      <c r="K62" s="49" t="s">
        <v>20</v>
      </c>
      <c r="L62" s="49" t="s">
        <v>954</v>
      </c>
      <c r="M62" s="49">
        <v>126</v>
      </c>
      <c r="N62" s="49">
        <v>7.03</v>
      </c>
      <c r="O62" s="49">
        <v>2.69</v>
      </c>
      <c r="P62" s="49">
        <v>7.03</v>
      </c>
      <c r="Q62" s="49" t="s">
        <v>22</v>
      </c>
      <c r="R62" s="50" t="s">
        <v>840</v>
      </c>
      <c r="S62" s="51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</row>
    <row r="63" spans="1:256" s="53" customFormat="1" ht="16.5" x14ac:dyDescent="0.2">
      <c r="A63" s="41" t="s">
        <v>1317</v>
      </c>
      <c r="B63" s="42" t="s">
        <v>461</v>
      </c>
      <c r="C63" s="43" t="s">
        <v>413</v>
      </c>
      <c r="D63" s="44" t="s">
        <v>462</v>
      </c>
      <c r="E63" s="45" t="s">
        <v>41</v>
      </c>
      <c r="F63" s="46" t="s">
        <v>1619</v>
      </c>
      <c r="G63" s="47" t="s">
        <v>463</v>
      </c>
      <c r="H63" s="48" t="s">
        <v>464</v>
      </c>
      <c r="I63" s="49" t="s">
        <v>45</v>
      </c>
      <c r="J63" s="49" t="s">
        <v>465</v>
      </c>
      <c r="K63" s="49" t="s">
        <v>20</v>
      </c>
      <c r="L63" s="49" t="s">
        <v>466</v>
      </c>
      <c r="M63" s="49">
        <v>125</v>
      </c>
      <c r="N63" s="49">
        <v>7.34</v>
      </c>
      <c r="O63" s="49">
        <v>2.97</v>
      </c>
      <c r="P63" s="49">
        <v>7.34</v>
      </c>
      <c r="Q63" s="49" t="s">
        <v>22</v>
      </c>
      <c r="R63" s="50" t="s">
        <v>467</v>
      </c>
      <c r="S63" s="51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  <c r="IJ63" s="52"/>
      <c r="IK63" s="52"/>
      <c r="IL63" s="52"/>
      <c r="IM63" s="52"/>
      <c r="IN63" s="52"/>
      <c r="IO63" s="52"/>
      <c r="IP63" s="52"/>
      <c r="IQ63" s="52"/>
      <c r="IR63" s="52"/>
      <c r="IS63" s="52"/>
      <c r="IT63" s="52"/>
      <c r="IU63" s="52"/>
      <c r="IV63" s="52"/>
    </row>
    <row r="64" spans="1:256" s="53" customFormat="1" ht="16.5" x14ac:dyDescent="0.2">
      <c r="A64" s="41" t="s">
        <v>1319</v>
      </c>
      <c r="B64" s="42" t="s">
        <v>587</v>
      </c>
      <c r="C64" s="43" t="s">
        <v>588</v>
      </c>
      <c r="D64" s="44" t="s">
        <v>589</v>
      </c>
      <c r="E64" s="45" t="s">
        <v>588</v>
      </c>
      <c r="F64" s="46" t="s">
        <v>589</v>
      </c>
      <c r="G64" s="47" t="s">
        <v>590</v>
      </c>
      <c r="H64" s="48" t="s">
        <v>591</v>
      </c>
      <c r="I64" s="49" t="s">
        <v>45</v>
      </c>
      <c r="J64" s="49" t="s">
        <v>19</v>
      </c>
      <c r="K64" s="49" t="s">
        <v>20</v>
      </c>
      <c r="L64" s="49" t="s">
        <v>592</v>
      </c>
      <c r="M64" s="49">
        <v>126</v>
      </c>
      <c r="N64" s="49">
        <v>7.21</v>
      </c>
      <c r="O64" s="49">
        <v>2.81</v>
      </c>
      <c r="P64" s="49">
        <v>7.21</v>
      </c>
      <c r="Q64" s="49" t="s">
        <v>22</v>
      </c>
      <c r="R64" s="50" t="s">
        <v>467</v>
      </c>
      <c r="S64" s="51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  <c r="HM64" s="52"/>
      <c r="HN64" s="52"/>
      <c r="HO64" s="52"/>
      <c r="HP64" s="52"/>
      <c r="HQ64" s="52"/>
      <c r="HR64" s="52"/>
      <c r="HS64" s="52"/>
      <c r="HT64" s="52"/>
      <c r="HU64" s="52"/>
      <c r="HV64" s="52"/>
      <c r="HW64" s="52"/>
      <c r="HX64" s="52"/>
      <c r="HY64" s="52"/>
      <c r="HZ64" s="52"/>
      <c r="IA64" s="52"/>
      <c r="IB64" s="52"/>
      <c r="IC64" s="52"/>
      <c r="ID64" s="52"/>
      <c r="IE64" s="52"/>
      <c r="IF64" s="52"/>
      <c r="IG64" s="52"/>
      <c r="IH64" s="52"/>
      <c r="II64" s="52"/>
      <c r="IJ64" s="52"/>
      <c r="IK64" s="52"/>
      <c r="IL64" s="52"/>
      <c r="IM64" s="52"/>
      <c r="IN64" s="52"/>
      <c r="IO64" s="52"/>
      <c r="IP64" s="52"/>
      <c r="IQ64" s="52"/>
      <c r="IR64" s="52"/>
      <c r="IS64" s="52"/>
      <c r="IT64" s="52"/>
      <c r="IU64" s="52"/>
      <c r="IV64" s="52"/>
    </row>
    <row r="65" spans="1:256" s="53" customFormat="1" ht="16.5" x14ac:dyDescent="0.2">
      <c r="A65" s="41" t="s">
        <v>1321</v>
      </c>
      <c r="B65" s="42" t="s">
        <v>593</v>
      </c>
      <c r="C65" s="43" t="s">
        <v>594</v>
      </c>
      <c r="D65" s="44" t="s">
        <v>263</v>
      </c>
      <c r="E65" s="45" t="s">
        <v>594</v>
      </c>
      <c r="F65" s="46" t="s">
        <v>263</v>
      </c>
      <c r="G65" s="47" t="s">
        <v>595</v>
      </c>
      <c r="H65" s="48" t="s">
        <v>596</v>
      </c>
      <c r="I65" s="49" t="s">
        <v>45</v>
      </c>
      <c r="J65" s="49" t="s">
        <v>19</v>
      </c>
      <c r="K65" s="49" t="s">
        <v>20</v>
      </c>
      <c r="L65" s="49" t="s">
        <v>592</v>
      </c>
      <c r="M65" s="49">
        <v>126</v>
      </c>
      <c r="N65" s="49">
        <v>7.13</v>
      </c>
      <c r="O65" s="49">
        <v>2.81</v>
      </c>
      <c r="P65" s="49">
        <v>7.13</v>
      </c>
      <c r="Q65" s="49" t="s">
        <v>22</v>
      </c>
      <c r="R65" s="50" t="s">
        <v>467</v>
      </c>
      <c r="S65" s="51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  <c r="IJ65" s="52"/>
      <c r="IK65" s="52"/>
      <c r="IL65" s="52"/>
      <c r="IM65" s="52"/>
      <c r="IN65" s="52"/>
      <c r="IO65" s="52"/>
      <c r="IP65" s="52"/>
      <c r="IQ65" s="52"/>
      <c r="IR65" s="52"/>
      <c r="IS65" s="52"/>
      <c r="IT65" s="52"/>
      <c r="IU65" s="52"/>
      <c r="IV65" s="52"/>
    </row>
    <row r="66" spans="1:256" s="53" customFormat="1" ht="16.5" x14ac:dyDescent="0.2">
      <c r="A66" s="41" t="s">
        <v>1323</v>
      </c>
      <c r="B66" s="42" t="s">
        <v>597</v>
      </c>
      <c r="C66" s="43" t="s">
        <v>598</v>
      </c>
      <c r="D66" s="44" t="s">
        <v>470</v>
      </c>
      <c r="E66" s="45" t="s">
        <v>598</v>
      </c>
      <c r="F66" s="46" t="s">
        <v>470</v>
      </c>
      <c r="G66" s="47" t="s">
        <v>599</v>
      </c>
      <c r="H66" s="48" t="s">
        <v>600</v>
      </c>
      <c r="I66" s="49" t="s">
        <v>45</v>
      </c>
      <c r="J66" s="49" t="s">
        <v>200</v>
      </c>
      <c r="K66" s="49" t="s">
        <v>20</v>
      </c>
      <c r="L66" s="49" t="s">
        <v>592</v>
      </c>
      <c r="M66" s="49">
        <v>126</v>
      </c>
      <c r="N66" s="49">
        <v>7.13</v>
      </c>
      <c r="O66" s="49">
        <v>2.79</v>
      </c>
      <c r="P66" s="49">
        <v>7.13</v>
      </c>
      <c r="Q66" s="49" t="s">
        <v>22</v>
      </c>
      <c r="R66" s="50" t="s">
        <v>467</v>
      </c>
      <c r="S66" s="51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</row>
    <row r="67" spans="1:256" s="53" customFormat="1" ht="16.5" x14ac:dyDescent="0.2">
      <c r="A67" s="41" t="s">
        <v>1324</v>
      </c>
      <c r="B67" s="42" t="s">
        <v>601</v>
      </c>
      <c r="C67" s="43" t="s">
        <v>602</v>
      </c>
      <c r="D67" s="44" t="s">
        <v>603</v>
      </c>
      <c r="E67" s="45" t="s">
        <v>602</v>
      </c>
      <c r="F67" s="46" t="s">
        <v>603</v>
      </c>
      <c r="G67" s="47" t="s">
        <v>604</v>
      </c>
      <c r="H67" s="48" t="s">
        <v>605</v>
      </c>
      <c r="I67" s="49" t="s">
        <v>45</v>
      </c>
      <c r="J67" s="49" t="s">
        <v>200</v>
      </c>
      <c r="K67" s="49" t="s">
        <v>20</v>
      </c>
      <c r="L67" s="49" t="s">
        <v>592</v>
      </c>
      <c r="M67" s="49">
        <v>126</v>
      </c>
      <c r="N67" s="49">
        <v>7.39</v>
      </c>
      <c r="O67" s="49">
        <v>2.98</v>
      </c>
      <c r="P67" s="49">
        <v>7.39</v>
      </c>
      <c r="Q67" s="49" t="s">
        <v>22</v>
      </c>
      <c r="R67" s="50" t="s">
        <v>467</v>
      </c>
      <c r="S67" s="51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  <c r="GB67" s="52"/>
      <c r="GC67" s="52"/>
      <c r="GD67" s="52"/>
      <c r="GE67" s="52"/>
      <c r="GF67" s="52"/>
      <c r="GG67" s="52"/>
      <c r="GH67" s="52"/>
      <c r="GI67" s="52"/>
      <c r="GJ67" s="52"/>
      <c r="GK67" s="52"/>
      <c r="GL67" s="52"/>
      <c r="GM67" s="52"/>
      <c r="GN67" s="52"/>
      <c r="GO67" s="52"/>
      <c r="GP67" s="52"/>
      <c r="GQ67" s="52"/>
      <c r="GR67" s="52"/>
      <c r="GS67" s="52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D67" s="52"/>
      <c r="HE67" s="52"/>
      <c r="HF67" s="52"/>
      <c r="HG67" s="52"/>
      <c r="HH67" s="52"/>
      <c r="HI67" s="52"/>
      <c r="HJ67" s="52"/>
      <c r="HK67" s="52"/>
      <c r="HL67" s="52"/>
      <c r="HM67" s="52"/>
      <c r="HN67" s="52"/>
      <c r="HO67" s="52"/>
      <c r="HP67" s="52"/>
      <c r="HQ67" s="52"/>
      <c r="HR67" s="52"/>
      <c r="HS67" s="52"/>
      <c r="HT67" s="52"/>
      <c r="HU67" s="52"/>
      <c r="HV67" s="52"/>
      <c r="HW67" s="52"/>
      <c r="HX67" s="52"/>
      <c r="HY67" s="52"/>
      <c r="HZ67" s="52"/>
      <c r="IA67" s="52"/>
      <c r="IB67" s="52"/>
      <c r="IC67" s="52"/>
      <c r="ID67" s="52"/>
      <c r="IE67" s="52"/>
      <c r="IF67" s="52"/>
      <c r="IG67" s="52"/>
      <c r="IH67" s="52"/>
      <c r="II67" s="52"/>
      <c r="IJ67" s="52"/>
      <c r="IK67" s="52"/>
      <c r="IL67" s="52"/>
      <c r="IM67" s="52"/>
      <c r="IN67" s="52"/>
      <c r="IO67" s="52"/>
      <c r="IP67" s="52"/>
      <c r="IQ67" s="52"/>
      <c r="IR67" s="52"/>
      <c r="IS67" s="52"/>
      <c r="IT67" s="52"/>
      <c r="IU67" s="52"/>
      <c r="IV67" s="52"/>
    </row>
    <row r="68" spans="1:256" s="53" customFormat="1" ht="16.5" x14ac:dyDescent="0.2">
      <c r="A68" s="41" t="s">
        <v>1325</v>
      </c>
      <c r="B68" s="42" t="s">
        <v>652</v>
      </c>
      <c r="C68" s="43" t="s">
        <v>41</v>
      </c>
      <c r="D68" s="44" t="s">
        <v>15</v>
      </c>
      <c r="E68" s="45" t="s">
        <v>41</v>
      </c>
      <c r="F68" s="46" t="s">
        <v>15</v>
      </c>
      <c r="G68" s="47" t="s">
        <v>653</v>
      </c>
      <c r="H68" s="48" t="s">
        <v>654</v>
      </c>
      <c r="I68" s="49" t="s">
        <v>45</v>
      </c>
      <c r="J68" s="49" t="s">
        <v>19</v>
      </c>
      <c r="K68" s="49" t="s">
        <v>20</v>
      </c>
      <c r="L68" s="49" t="s">
        <v>655</v>
      </c>
      <c r="M68" s="49">
        <v>126</v>
      </c>
      <c r="N68" s="49">
        <v>7.88</v>
      </c>
      <c r="O68" s="49">
        <v>3.25</v>
      </c>
      <c r="P68" s="49">
        <v>7.88</v>
      </c>
      <c r="Q68" s="49" t="s">
        <v>123</v>
      </c>
      <c r="R68" s="50" t="s">
        <v>467</v>
      </c>
      <c r="S68" s="51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  <c r="FY68" s="52"/>
      <c r="FZ68" s="52"/>
      <c r="GA68" s="52"/>
      <c r="GB68" s="52"/>
      <c r="GC68" s="52"/>
      <c r="GD68" s="52"/>
      <c r="GE68" s="52"/>
      <c r="GF68" s="52"/>
      <c r="GG68" s="52"/>
      <c r="GH68" s="52"/>
      <c r="GI68" s="52"/>
      <c r="GJ68" s="52"/>
      <c r="GK68" s="52"/>
      <c r="GL68" s="52"/>
      <c r="GM68" s="52"/>
      <c r="GN68" s="52"/>
      <c r="GO68" s="52"/>
      <c r="GP68" s="52"/>
      <c r="GQ68" s="52"/>
      <c r="GR68" s="52"/>
      <c r="GS68" s="52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D68" s="52"/>
      <c r="HE68" s="52"/>
      <c r="HF68" s="52"/>
      <c r="HG68" s="52"/>
      <c r="HH68" s="52"/>
      <c r="HI68" s="52"/>
      <c r="HJ68" s="52"/>
      <c r="HK68" s="52"/>
      <c r="HL68" s="52"/>
      <c r="HM68" s="52"/>
      <c r="HN68" s="52"/>
      <c r="HO68" s="52"/>
      <c r="HP68" s="52"/>
      <c r="HQ68" s="52"/>
      <c r="HR68" s="52"/>
      <c r="HS68" s="52"/>
      <c r="HT68" s="52"/>
      <c r="HU68" s="52"/>
      <c r="HV68" s="52"/>
      <c r="HW68" s="52"/>
      <c r="HX68" s="52"/>
      <c r="HY68" s="52"/>
      <c r="HZ68" s="52"/>
      <c r="IA68" s="52"/>
      <c r="IB68" s="52"/>
      <c r="IC68" s="52"/>
      <c r="ID68" s="52"/>
      <c r="IE68" s="52"/>
      <c r="IF68" s="52"/>
      <c r="IG68" s="52"/>
      <c r="IH68" s="52"/>
      <c r="II68" s="52"/>
      <c r="IJ68" s="52"/>
      <c r="IK68" s="52"/>
      <c r="IL68" s="52"/>
      <c r="IM68" s="52"/>
      <c r="IN68" s="52"/>
      <c r="IO68" s="52"/>
      <c r="IP68" s="52"/>
      <c r="IQ68" s="52"/>
      <c r="IR68" s="52"/>
      <c r="IS68" s="52"/>
      <c r="IT68" s="52"/>
      <c r="IU68" s="52"/>
      <c r="IV68" s="52"/>
    </row>
    <row r="69" spans="1:256" s="53" customFormat="1" ht="16.5" x14ac:dyDescent="0.2">
      <c r="A69" s="41" t="s">
        <v>1326</v>
      </c>
      <c r="B69" s="42" t="s">
        <v>656</v>
      </c>
      <c r="C69" s="43" t="s">
        <v>657</v>
      </c>
      <c r="D69" s="44" t="s">
        <v>645</v>
      </c>
      <c r="E69" s="45" t="s">
        <v>657</v>
      </c>
      <c r="F69" s="46" t="s">
        <v>645</v>
      </c>
      <c r="G69" s="47" t="s">
        <v>658</v>
      </c>
      <c r="H69" s="48" t="s">
        <v>561</v>
      </c>
      <c r="I69" s="49" t="s">
        <v>45</v>
      </c>
      <c r="J69" s="49" t="s">
        <v>19</v>
      </c>
      <c r="K69" s="49" t="s">
        <v>20</v>
      </c>
      <c r="L69" s="49" t="s">
        <v>655</v>
      </c>
      <c r="M69" s="49">
        <v>126</v>
      </c>
      <c r="N69" s="49">
        <v>7.35</v>
      </c>
      <c r="O69" s="49">
        <v>2.94</v>
      </c>
      <c r="P69" s="49">
        <v>7.35</v>
      </c>
      <c r="Q69" s="49" t="s">
        <v>22</v>
      </c>
      <c r="R69" s="50" t="s">
        <v>467</v>
      </c>
      <c r="S69" s="51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  <c r="FY69" s="52"/>
      <c r="FZ69" s="52"/>
      <c r="GA69" s="52"/>
      <c r="GB69" s="52"/>
      <c r="GC69" s="52"/>
      <c r="GD69" s="52"/>
      <c r="GE69" s="52"/>
      <c r="GF69" s="52"/>
      <c r="GG69" s="52"/>
      <c r="GH69" s="52"/>
      <c r="GI69" s="52"/>
      <c r="GJ69" s="52"/>
      <c r="GK69" s="52"/>
      <c r="GL69" s="52"/>
      <c r="GM69" s="52"/>
      <c r="GN69" s="52"/>
      <c r="GO69" s="52"/>
      <c r="GP69" s="52"/>
      <c r="GQ69" s="52"/>
      <c r="GR69" s="52"/>
      <c r="GS69" s="52"/>
      <c r="GT69" s="52"/>
      <c r="GU69" s="52"/>
      <c r="GV69" s="52"/>
      <c r="GW69" s="52"/>
      <c r="GX69" s="52"/>
      <c r="GY69" s="52"/>
      <c r="GZ69" s="52"/>
      <c r="HA69" s="52"/>
      <c r="HB69" s="52"/>
      <c r="HC69" s="52"/>
      <c r="HD69" s="52"/>
      <c r="HE69" s="52"/>
      <c r="HF69" s="52"/>
      <c r="HG69" s="52"/>
      <c r="HH69" s="52"/>
      <c r="HI69" s="52"/>
      <c r="HJ69" s="52"/>
      <c r="HK69" s="52"/>
      <c r="HL69" s="52"/>
      <c r="HM69" s="52"/>
      <c r="HN69" s="52"/>
      <c r="HO69" s="52"/>
      <c r="HP69" s="52"/>
      <c r="HQ69" s="52"/>
      <c r="HR69" s="52"/>
      <c r="HS69" s="52"/>
      <c r="HT69" s="52"/>
      <c r="HU69" s="52"/>
      <c r="HV69" s="52"/>
      <c r="HW69" s="52"/>
      <c r="HX69" s="52"/>
      <c r="HY69" s="52"/>
      <c r="HZ69" s="52"/>
      <c r="IA69" s="52"/>
      <c r="IB69" s="52"/>
      <c r="IC69" s="52"/>
      <c r="ID69" s="52"/>
      <c r="IE69" s="52"/>
      <c r="IF69" s="52"/>
      <c r="IG69" s="52"/>
      <c r="IH69" s="52"/>
      <c r="II69" s="52"/>
      <c r="IJ69" s="52"/>
      <c r="IK69" s="52"/>
      <c r="IL69" s="52"/>
      <c r="IM69" s="52"/>
      <c r="IN69" s="52"/>
      <c r="IO69" s="52"/>
      <c r="IP69" s="52"/>
      <c r="IQ69" s="52"/>
      <c r="IR69" s="52"/>
      <c r="IS69" s="52"/>
      <c r="IT69" s="52"/>
      <c r="IU69" s="52"/>
      <c r="IV69" s="52"/>
    </row>
    <row r="70" spans="1:256" s="53" customFormat="1" ht="16.5" x14ac:dyDescent="0.2">
      <c r="A70" s="41" t="s">
        <v>1329</v>
      </c>
      <c r="B70" s="42" t="s">
        <v>679</v>
      </c>
      <c r="C70" s="43" t="s">
        <v>680</v>
      </c>
      <c r="D70" s="44" t="s">
        <v>614</v>
      </c>
      <c r="E70" s="45" t="s">
        <v>680</v>
      </c>
      <c r="F70" s="46" t="s">
        <v>614</v>
      </c>
      <c r="G70" s="47" t="s">
        <v>681</v>
      </c>
      <c r="H70" s="48" t="s">
        <v>682</v>
      </c>
      <c r="I70" s="49" t="s">
        <v>45</v>
      </c>
      <c r="J70" s="49" t="s">
        <v>200</v>
      </c>
      <c r="K70" s="49" t="s">
        <v>20</v>
      </c>
      <c r="L70" s="49" t="s">
        <v>683</v>
      </c>
      <c r="M70" s="49">
        <v>126</v>
      </c>
      <c r="N70" s="49">
        <v>6.73</v>
      </c>
      <c r="O70" s="49">
        <v>2.5299999999999998</v>
      </c>
      <c r="P70" s="49">
        <v>6.73</v>
      </c>
      <c r="Q70" s="49" t="s">
        <v>22</v>
      </c>
      <c r="R70" s="50" t="s">
        <v>467</v>
      </c>
      <c r="S70" s="51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  <c r="IJ70" s="52"/>
      <c r="IK70" s="52"/>
      <c r="IL70" s="52"/>
      <c r="IM70" s="52"/>
      <c r="IN70" s="52"/>
      <c r="IO70" s="52"/>
      <c r="IP70" s="52"/>
      <c r="IQ70" s="52"/>
      <c r="IR70" s="52"/>
      <c r="IS70" s="52"/>
      <c r="IT70" s="52"/>
      <c r="IU70" s="52"/>
      <c r="IV70" s="52"/>
    </row>
    <row r="71" spans="1:256" s="53" customFormat="1" ht="16.5" x14ac:dyDescent="0.2">
      <c r="A71" s="41" t="s">
        <v>1331</v>
      </c>
      <c r="B71" s="42" t="s">
        <v>684</v>
      </c>
      <c r="C71" s="43" t="s">
        <v>685</v>
      </c>
      <c r="D71" s="44" t="s">
        <v>686</v>
      </c>
      <c r="E71" s="45" t="s">
        <v>685</v>
      </c>
      <c r="F71" s="46" t="s">
        <v>686</v>
      </c>
      <c r="G71" s="47" t="s">
        <v>687</v>
      </c>
      <c r="H71" s="48" t="s">
        <v>688</v>
      </c>
      <c r="I71" s="49" t="s">
        <v>45</v>
      </c>
      <c r="J71" s="49" t="s">
        <v>19</v>
      </c>
      <c r="K71" s="49" t="s">
        <v>20</v>
      </c>
      <c r="L71" s="49" t="s">
        <v>683</v>
      </c>
      <c r="M71" s="49">
        <v>126</v>
      </c>
      <c r="N71" s="49">
        <v>6.81</v>
      </c>
      <c r="O71" s="49">
        <v>2.6</v>
      </c>
      <c r="P71" s="49">
        <v>6.81</v>
      </c>
      <c r="Q71" s="49" t="s">
        <v>22</v>
      </c>
      <c r="R71" s="50" t="s">
        <v>467</v>
      </c>
      <c r="S71" s="51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/>
      <c r="GC71" s="52"/>
      <c r="GD71" s="52"/>
      <c r="GE71" s="52"/>
      <c r="GF71" s="52"/>
      <c r="GG71" s="52"/>
      <c r="GH71" s="52"/>
      <c r="GI71" s="52"/>
      <c r="GJ71" s="52"/>
      <c r="GK71" s="52"/>
      <c r="GL71" s="52"/>
      <c r="GM71" s="52"/>
      <c r="GN71" s="52"/>
      <c r="GO71" s="52"/>
      <c r="GP71" s="52"/>
      <c r="GQ71" s="52"/>
      <c r="GR71" s="52"/>
      <c r="GS71" s="52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52"/>
      <c r="HE71" s="52"/>
      <c r="HF71" s="52"/>
      <c r="HG71" s="52"/>
      <c r="HH71" s="52"/>
      <c r="HI71" s="52"/>
      <c r="HJ71" s="52"/>
      <c r="HK71" s="52"/>
      <c r="HL71" s="52"/>
      <c r="HM71" s="52"/>
      <c r="HN71" s="52"/>
      <c r="HO71" s="52"/>
      <c r="HP71" s="52"/>
      <c r="HQ71" s="52"/>
      <c r="HR71" s="52"/>
      <c r="HS71" s="52"/>
      <c r="HT71" s="52"/>
      <c r="HU71" s="52"/>
      <c r="HV71" s="52"/>
      <c r="HW71" s="52"/>
      <c r="HX71" s="52"/>
      <c r="HY71" s="52"/>
      <c r="HZ71" s="52"/>
      <c r="IA71" s="52"/>
      <c r="IB71" s="52"/>
      <c r="IC71" s="52"/>
      <c r="ID71" s="52"/>
      <c r="IE71" s="52"/>
      <c r="IF71" s="52"/>
      <c r="IG71" s="52"/>
      <c r="IH71" s="52"/>
      <c r="II71" s="52"/>
      <c r="IJ71" s="52"/>
      <c r="IK71" s="52"/>
      <c r="IL71" s="52"/>
      <c r="IM71" s="52"/>
      <c r="IN71" s="52"/>
      <c r="IO71" s="52"/>
      <c r="IP71" s="52"/>
      <c r="IQ71" s="52"/>
      <c r="IR71" s="52"/>
      <c r="IS71" s="52"/>
      <c r="IT71" s="52"/>
      <c r="IU71" s="52"/>
      <c r="IV71" s="52"/>
    </row>
    <row r="72" spans="1:256" s="53" customFormat="1" ht="16.5" x14ac:dyDescent="0.2">
      <c r="A72" s="41" t="s">
        <v>1333</v>
      </c>
      <c r="B72" s="42" t="s">
        <v>689</v>
      </c>
      <c r="C72" s="43" t="s">
        <v>690</v>
      </c>
      <c r="D72" s="44" t="s">
        <v>691</v>
      </c>
      <c r="E72" s="45" t="s">
        <v>690</v>
      </c>
      <c r="F72" s="46" t="s">
        <v>691</v>
      </c>
      <c r="G72" s="47" t="s">
        <v>692</v>
      </c>
      <c r="H72" s="48" t="s">
        <v>693</v>
      </c>
      <c r="I72" s="49" t="s">
        <v>45</v>
      </c>
      <c r="J72" s="49" t="s">
        <v>19</v>
      </c>
      <c r="K72" s="49" t="s">
        <v>20</v>
      </c>
      <c r="L72" s="49" t="s">
        <v>683</v>
      </c>
      <c r="M72" s="49">
        <v>126</v>
      </c>
      <c r="N72" s="49">
        <v>7.14</v>
      </c>
      <c r="O72" s="49">
        <v>2.81</v>
      </c>
      <c r="P72" s="49">
        <v>7.14</v>
      </c>
      <c r="Q72" s="49" t="s">
        <v>22</v>
      </c>
      <c r="R72" s="50" t="s">
        <v>467</v>
      </c>
      <c r="S72" s="51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/>
      <c r="GD72" s="52"/>
      <c r="GE72" s="52"/>
      <c r="GF72" s="52"/>
      <c r="GG72" s="52"/>
      <c r="GH72" s="52"/>
      <c r="GI72" s="52"/>
      <c r="GJ72" s="52"/>
      <c r="GK72" s="52"/>
      <c r="GL72" s="52"/>
      <c r="GM72" s="52"/>
      <c r="GN72" s="52"/>
      <c r="GO72" s="52"/>
      <c r="GP72" s="52"/>
      <c r="GQ72" s="52"/>
      <c r="GR72" s="52"/>
      <c r="GS72" s="52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D72" s="52"/>
      <c r="HE72" s="52"/>
      <c r="HF72" s="52"/>
      <c r="HG72" s="52"/>
      <c r="HH72" s="52"/>
      <c r="HI72" s="52"/>
      <c r="HJ72" s="52"/>
      <c r="HK72" s="52"/>
      <c r="HL72" s="52"/>
      <c r="HM72" s="52"/>
      <c r="HN72" s="52"/>
      <c r="HO72" s="52"/>
      <c r="HP72" s="52"/>
      <c r="HQ72" s="52"/>
      <c r="HR72" s="52"/>
      <c r="HS72" s="52"/>
      <c r="HT72" s="52"/>
      <c r="HU72" s="52"/>
      <c r="HV72" s="52"/>
      <c r="HW72" s="52"/>
      <c r="HX72" s="52"/>
      <c r="HY72" s="52"/>
      <c r="HZ72" s="52"/>
      <c r="IA72" s="52"/>
      <c r="IB72" s="52"/>
      <c r="IC72" s="52"/>
      <c r="ID72" s="52"/>
      <c r="IE72" s="52"/>
      <c r="IF72" s="52"/>
      <c r="IG72" s="52"/>
      <c r="IH72" s="52"/>
      <c r="II72" s="52"/>
      <c r="IJ72" s="52"/>
      <c r="IK72" s="52"/>
      <c r="IL72" s="52"/>
      <c r="IM72" s="52"/>
      <c r="IN72" s="52"/>
      <c r="IO72" s="52"/>
      <c r="IP72" s="52"/>
      <c r="IQ72" s="52"/>
      <c r="IR72" s="52"/>
      <c r="IS72" s="52"/>
      <c r="IT72" s="52"/>
      <c r="IU72" s="52"/>
      <c r="IV72" s="52"/>
    </row>
    <row r="73" spans="1:256" s="53" customFormat="1" ht="16.5" x14ac:dyDescent="0.2">
      <c r="A73" s="41" t="s">
        <v>1334</v>
      </c>
      <c r="B73" s="42" t="s">
        <v>694</v>
      </c>
      <c r="C73" s="43" t="s">
        <v>594</v>
      </c>
      <c r="D73" s="44" t="s">
        <v>263</v>
      </c>
      <c r="E73" s="45" t="s">
        <v>594</v>
      </c>
      <c r="F73" s="46" t="s">
        <v>263</v>
      </c>
      <c r="G73" s="47" t="s">
        <v>695</v>
      </c>
      <c r="H73" s="48" t="s">
        <v>696</v>
      </c>
      <c r="I73" s="49" t="s">
        <v>45</v>
      </c>
      <c r="J73" s="49" t="s">
        <v>19</v>
      </c>
      <c r="K73" s="49" t="s">
        <v>20</v>
      </c>
      <c r="L73" s="49" t="s">
        <v>683</v>
      </c>
      <c r="M73" s="49">
        <v>126</v>
      </c>
      <c r="N73" s="49">
        <v>6.97</v>
      </c>
      <c r="O73" s="49">
        <v>2.73</v>
      </c>
      <c r="P73" s="49">
        <v>6.97</v>
      </c>
      <c r="Q73" s="49" t="s">
        <v>22</v>
      </c>
      <c r="R73" s="50" t="s">
        <v>467</v>
      </c>
      <c r="S73" s="51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  <c r="IJ73" s="52"/>
      <c r="IK73" s="52"/>
      <c r="IL73" s="52"/>
      <c r="IM73" s="52"/>
      <c r="IN73" s="52"/>
      <c r="IO73" s="52"/>
      <c r="IP73" s="52"/>
      <c r="IQ73" s="52"/>
      <c r="IR73" s="52"/>
      <c r="IS73" s="52"/>
      <c r="IT73" s="52"/>
      <c r="IU73" s="52"/>
      <c r="IV73" s="52"/>
    </row>
    <row r="74" spans="1:256" s="53" customFormat="1" ht="16.5" x14ac:dyDescent="0.2">
      <c r="A74" s="41" t="s">
        <v>1335</v>
      </c>
      <c r="B74" s="42" t="s">
        <v>697</v>
      </c>
      <c r="C74" s="43" t="s">
        <v>698</v>
      </c>
      <c r="D74" s="44" t="s">
        <v>699</v>
      </c>
      <c r="E74" s="45" t="s">
        <v>698</v>
      </c>
      <c r="F74" s="46" t="s">
        <v>699</v>
      </c>
      <c r="G74" s="47" t="s">
        <v>700</v>
      </c>
      <c r="H74" s="48" t="s">
        <v>701</v>
      </c>
      <c r="I74" s="49" t="s">
        <v>45</v>
      </c>
      <c r="J74" s="49" t="s">
        <v>19</v>
      </c>
      <c r="K74" s="49" t="s">
        <v>20</v>
      </c>
      <c r="L74" s="49" t="s">
        <v>683</v>
      </c>
      <c r="M74" s="49">
        <v>126</v>
      </c>
      <c r="N74" s="49">
        <v>7.19</v>
      </c>
      <c r="O74" s="49">
        <v>2.84</v>
      </c>
      <c r="P74" s="49">
        <v>7.19</v>
      </c>
      <c r="Q74" s="49" t="s">
        <v>22</v>
      </c>
      <c r="R74" s="50" t="s">
        <v>467</v>
      </c>
      <c r="S74" s="51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  <c r="IV74" s="52"/>
    </row>
    <row r="75" spans="1:256" s="53" customFormat="1" ht="16.5" x14ac:dyDescent="0.2">
      <c r="A75" s="41" t="s">
        <v>1336</v>
      </c>
      <c r="B75" s="42" t="s">
        <v>702</v>
      </c>
      <c r="C75" s="43" t="s">
        <v>703</v>
      </c>
      <c r="D75" s="44" t="s">
        <v>227</v>
      </c>
      <c r="E75" s="45" t="s">
        <v>703</v>
      </c>
      <c r="F75" s="46" t="s">
        <v>227</v>
      </c>
      <c r="G75" s="47" t="s">
        <v>704</v>
      </c>
      <c r="H75" s="48" t="s">
        <v>705</v>
      </c>
      <c r="I75" s="49" t="s">
        <v>45</v>
      </c>
      <c r="J75" s="49" t="s">
        <v>19</v>
      </c>
      <c r="K75" s="49" t="s">
        <v>20</v>
      </c>
      <c r="L75" s="49" t="s">
        <v>683</v>
      </c>
      <c r="M75" s="49">
        <v>126</v>
      </c>
      <c r="N75" s="49">
        <v>7.18</v>
      </c>
      <c r="O75" s="49">
        <v>2.83</v>
      </c>
      <c r="P75" s="49">
        <v>7.18</v>
      </c>
      <c r="Q75" s="49" t="s">
        <v>22</v>
      </c>
      <c r="R75" s="50" t="s">
        <v>467</v>
      </c>
      <c r="S75" s="51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  <c r="IJ75" s="52"/>
      <c r="IK75" s="52"/>
      <c r="IL75" s="52"/>
      <c r="IM75" s="52"/>
      <c r="IN75" s="52"/>
      <c r="IO75" s="52"/>
      <c r="IP75" s="52"/>
      <c r="IQ75" s="52"/>
      <c r="IR75" s="52"/>
      <c r="IS75" s="52"/>
      <c r="IT75" s="52"/>
      <c r="IU75" s="52"/>
      <c r="IV75" s="52"/>
    </row>
    <row r="76" spans="1:256" s="53" customFormat="1" ht="16.5" x14ac:dyDescent="0.2">
      <c r="A76" s="41" t="s">
        <v>1337</v>
      </c>
      <c r="B76" s="42" t="s">
        <v>706</v>
      </c>
      <c r="C76" s="43" t="s">
        <v>707</v>
      </c>
      <c r="D76" s="44" t="s">
        <v>645</v>
      </c>
      <c r="E76" s="45" t="s">
        <v>707</v>
      </c>
      <c r="F76" s="46" t="s">
        <v>645</v>
      </c>
      <c r="G76" s="47" t="s">
        <v>708</v>
      </c>
      <c r="H76" s="48" t="s">
        <v>709</v>
      </c>
      <c r="I76" s="49" t="s">
        <v>45</v>
      </c>
      <c r="J76" s="49" t="s">
        <v>19</v>
      </c>
      <c r="K76" s="49" t="s">
        <v>20</v>
      </c>
      <c r="L76" s="49" t="s">
        <v>683</v>
      </c>
      <c r="M76" s="49">
        <v>126</v>
      </c>
      <c r="N76" s="49">
        <v>7.25</v>
      </c>
      <c r="O76" s="49">
        <v>2.85</v>
      </c>
      <c r="P76" s="49">
        <v>7.25</v>
      </c>
      <c r="Q76" s="49" t="s">
        <v>22</v>
      </c>
      <c r="R76" s="50" t="s">
        <v>467</v>
      </c>
      <c r="S76" s="51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52"/>
      <c r="GE76" s="52"/>
      <c r="GF76" s="52"/>
      <c r="GG76" s="52"/>
      <c r="GH76" s="52"/>
      <c r="GI76" s="52"/>
      <c r="GJ76" s="52"/>
      <c r="GK76" s="52"/>
      <c r="GL76" s="52"/>
      <c r="GM76" s="52"/>
      <c r="GN76" s="52"/>
      <c r="GO76" s="52"/>
      <c r="GP76" s="52"/>
      <c r="GQ76" s="52"/>
      <c r="GR76" s="52"/>
      <c r="GS76" s="52"/>
      <c r="GT76" s="52"/>
      <c r="GU76" s="52"/>
      <c r="GV76" s="52"/>
      <c r="GW76" s="52"/>
      <c r="GX76" s="52"/>
      <c r="GY76" s="52"/>
      <c r="GZ76" s="52"/>
      <c r="HA76" s="52"/>
      <c r="HB76" s="52"/>
      <c r="HC76" s="52"/>
      <c r="HD76" s="52"/>
      <c r="HE76" s="52"/>
      <c r="HF76" s="52"/>
      <c r="HG76" s="52"/>
      <c r="HH76" s="52"/>
      <c r="HI76" s="52"/>
      <c r="HJ76" s="52"/>
      <c r="HK76" s="52"/>
      <c r="HL76" s="52"/>
      <c r="HM76" s="52"/>
      <c r="HN76" s="52"/>
      <c r="HO76" s="52"/>
      <c r="HP76" s="52"/>
      <c r="HQ76" s="52"/>
      <c r="HR76" s="52"/>
      <c r="HS76" s="52"/>
      <c r="HT76" s="52"/>
      <c r="HU76" s="52"/>
      <c r="HV76" s="52"/>
      <c r="HW76" s="52"/>
      <c r="HX76" s="52"/>
      <c r="HY76" s="52"/>
      <c r="HZ76" s="52"/>
      <c r="IA76" s="52"/>
      <c r="IB76" s="52"/>
      <c r="IC76" s="52"/>
      <c r="ID76" s="52"/>
      <c r="IE76" s="52"/>
      <c r="IF76" s="52"/>
      <c r="IG76" s="52"/>
      <c r="IH76" s="52"/>
      <c r="II76" s="52"/>
      <c r="IJ76" s="52"/>
      <c r="IK76" s="52"/>
      <c r="IL76" s="52"/>
      <c r="IM76" s="52"/>
      <c r="IN76" s="52"/>
      <c r="IO76" s="52"/>
      <c r="IP76" s="52"/>
      <c r="IQ76" s="52"/>
      <c r="IR76" s="52"/>
      <c r="IS76" s="52"/>
      <c r="IT76" s="52"/>
      <c r="IU76" s="52"/>
      <c r="IV76" s="52"/>
    </row>
    <row r="77" spans="1:256" s="53" customFormat="1" ht="16.5" x14ac:dyDescent="0.2">
      <c r="A77" s="41" t="s">
        <v>1338</v>
      </c>
      <c r="B77" s="42" t="s">
        <v>33</v>
      </c>
      <c r="C77" s="43" t="s">
        <v>34</v>
      </c>
      <c r="D77" s="44" t="s">
        <v>35</v>
      </c>
      <c r="E77" s="45" t="s">
        <v>1620</v>
      </c>
      <c r="F77" s="46" t="s">
        <v>1599</v>
      </c>
      <c r="G77" s="47" t="s">
        <v>36</v>
      </c>
      <c r="H77" s="48" t="s">
        <v>37</v>
      </c>
      <c r="I77" s="49" t="s">
        <v>18</v>
      </c>
      <c r="J77" s="49" t="s">
        <v>19</v>
      </c>
      <c r="K77" s="49" t="s">
        <v>20</v>
      </c>
      <c r="L77" s="49" t="s">
        <v>38</v>
      </c>
      <c r="M77" s="49">
        <v>132</v>
      </c>
      <c r="N77" s="49">
        <v>7.24</v>
      </c>
      <c r="O77" s="49">
        <v>2.86</v>
      </c>
      <c r="P77" s="49">
        <v>7.24</v>
      </c>
      <c r="Q77" s="49" t="s">
        <v>22</v>
      </c>
      <c r="R77" s="50" t="s">
        <v>39</v>
      </c>
      <c r="S77" s="51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  <c r="IV77" s="52"/>
    </row>
    <row r="78" spans="1:256" s="53" customFormat="1" ht="16.5" x14ac:dyDescent="0.2">
      <c r="A78" s="41" t="s">
        <v>1339</v>
      </c>
      <c r="B78" s="42" t="s">
        <v>545</v>
      </c>
      <c r="C78" s="43" t="s">
        <v>546</v>
      </c>
      <c r="D78" s="44" t="s">
        <v>547</v>
      </c>
      <c r="E78" s="45" t="s">
        <v>546</v>
      </c>
      <c r="F78" s="46" t="s">
        <v>547</v>
      </c>
      <c r="G78" s="47" t="s">
        <v>548</v>
      </c>
      <c r="H78" s="48" t="s">
        <v>549</v>
      </c>
      <c r="I78" s="49" t="s">
        <v>18</v>
      </c>
      <c r="J78" s="49" t="s">
        <v>19</v>
      </c>
      <c r="K78" s="49" t="s">
        <v>20</v>
      </c>
      <c r="L78" s="49" t="s">
        <v>550</v>
      </c>
      <c r="M78" s="49">
        <v>126</v>
      </c>
      <c r="N78" s="49">
        <v>7.82</v>
      </c>
      <c r="O78" s="49">
        <v>3.24</v>
      </c>
      <c r="P78" s="49">
        <v>7.82</v>
      </c>
      <c r="Q78" s="49" t="s">
        <v>123</v>
      </c>
      <c r="R78" s="50" t="s">
        <v>551</v>
      </c>
      <c r="S78" s="51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  <c r="GB78" s="52"/>
      <c r="GC78" s="52"/>
      <c r="GD78" s="52"/>
      <c r="GE78" s="52"/>
      <c r="GF78" s="52"/>
      <c r="GG78" s="52"/>
      <c r="GH78" s="52"/>
      <c r="GI78" s="52"/>
      <c r="GJ78" s="52"/>
      <c r="GK78" s="52"/>
      <c r="GL78" s="52"/>
      <c r="GM78" s="52"/>
      <c r="GN78" s="52"/>
      <c r="GO78" s="52"/>
      <c r="GP78" s="52"/>
      <c r="GQ78" s="52"/>
      <c r="GR78" s="52"/>
      <c r="GS78" s="52"/>
      <c r="GT78" s="52"/>
      <c r="GU78" s="52"/>
      <c r="GV78" s="52"/>
      <c r="GW78" s="52"/>
      <c r="GX78" s="52"/>
      <c r="GY78" s="52"/>
      <c r="GZ78" s="52"/>
      <c r="HA78" s="52"/>
      <c r="HB78" s="52"/>
      <c r="HC78" s="52"/>
      <c r="HD78" s="52"/>
      <c r="HE78" s="52"/>
      <c r="HF78" s="52"/>
      <c r="HG78" s="52"/>
      <c r="HH78" s="52"/>
      <c r="HI78" s="52"/>
      <c r="HJ78" s="52"/>
      <c r="HK78" s="52"/>
      <c r="HL78" s="52"/>
      <c r="HM78" s="52"/>
      <c r="HN78" s="52"/>
      <c r="HO78" s="52"/>
      <c r="HP78" s="52"/>
      <c r="HQ78" s="52"/>
      <c r="HR78" s="52"/>
      <c r="HS78" s="52"/>
      <c r="HT78" s="52"/>
      <c r="HU78" s="52"/>
      <c r="HV78" s="52"/>
      <c r="HW78" s="52"/>
      <c r="HX78" s="52"/>
      <c r="HY78" s="52"/>
      <c r="HZ78" s="52"/>
      <c r="IA78" s="52"/>
      <c r="IB78" s="52"/>
      <c r="IC78" s="52"/>
      <c r="ID78" s="52"/>
      <c r="IE78" s="52"/>
      <c r="IF78" s="52"/>
      <c r="IG78" s="52"/>
      <c r="IH78" s="52"/>
      <c r="II78" s="52"/>
      <c r="IJ78" s="52"/>
      <c r="IK78" s="52"/>
      <c r="IL78" s="52"/>
      <c r="IM78" s="52"/>
      <c r="IN78" s="52"/>
      <c r="IO78" s="52"/>
      <c r="IP78" s="52"/>
      <c r="IQ78" s="52"/>
      <c r="IR78" s="52"/>
      <c r="IS78" s="52"/>
      <c r="IT78" s="52"/>
      <c r="IU78" s="52"/>
      <c r="IV78" s="52"/>
    </row>
    <row r="79" spans="1:256" s="53" customFormat="1" ht="16.5" x14ac:dyDescent="0.2">
      <c r="A79" s="41" t="s">
        <v>1340</v>
      </c>
      <c r="B79" s="42" t="s">
        <v>552</v>
      </c>
      <c r="C79" s="43" t="s">
        <v>553</v>
      </c>
      <c r="D79" s="44" t="s">
        <v>554</v>
      </c>
      <c r="E79" s="45" t="s">
        <v>553</v>
      </c>
      <c r="F79" s="46" t="s">
        <v>554</v>
      </c>
      <c r="G79" s="47" t="s">
        <v>555</v>
      </c>
      <c r="H79" s="48" t="s">
        <v>556</v>
      </c>
      <c r="I79" s="49" t="s">
        <v>45</v>
      </c>
      <c r="J79" s="49" t="s">
        <v>19</v>
      </c>
      <c r="K79" s="49" t="s">
        <v>20</v>
      </c>
      <c r="L79" s="49" t="s">
        <v>550</v>
      </c>
      <c r="M79" s="49">
        <v>126</v>
      </c>
      <c r="N79" s="49">
        <v>8.07</v>
      </c>
      <c r="O79" s="49">
        <v>3.39</v>
      </c>
      <c r="P79" s="49">
        <v>8.07</v>
      </c>
      <c r="Q79" s="49" t="s">
        <v>123</v>
      </c>
      <c r="R79" s="50" t="s">
        <v>551</v>
      </c>
      <c r="S79" s="51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  <c r="GB79" s="52"/>
      <c r="GC79" s="52"/>
      <c r="GD79" s="52"/>
      <c r="GE79" s="52"/>
      <c r="GF79" s="52"/>
      <c r="GG79" s="52"/>
      <c r="GH79" s="52"/>
      <c r="GI79" s="52"/>
      <c r="GJ79" s="52"/>
      <c r="GK79" s="52"/>
      <c r="GL79" s="52"/>
      <c r="GM79" s="52"/>
      <c r="GN79" s="52"/>
      <c r="GO79" s="52"/>
      <c r="GP79" s="52"/>
      <c r="GQ79" s="52"/>
      <c r="GR79" s="52"/>
      <c r="GS79" s="52"/>
      <c r="GT79" s="52"/>
      <c r="GU79" s="52"/>
      <c r="GV79" s="52"/>
      <c r="GW79" s="52"/>
      <c r="GX79" s="52"/>
      <c r="GY79" s="52"/>
      <c r="GZ79" s="52"/>
      <c r="HA79" s="52"/>
      <c r="HB79" s="52"/>
      <c r="HC79" s="52"/>
      <c r="HD79" s="52"/>
      <c r="HE79" s="52"/>
      <c r="HF79" s="52"/>
      <c r="HG79" s="52"/>
      <c r="HH79" s="52"/>
      <c r="HI79" s="52"/>
      <c r="HJ79" s="52"/>
      <c r="HK79" s="52"/>
      <c r="HL79" s="52"/>
      <c r="HM79" s="52"/>
      <c r="HN79" s="52"/>
      <c r="HO79" s="52"/>
      <c r="HP79" s="52"/>
      <c r="HQ79" s="52"/>
      <c r="HR79" s="52"/>
      <c r="HS79" s="52"/>
      <c r="HT79" s="52"/>
      <c r="HU79" s="52"/>
      <c r="HV79" s="52"/>
      <c r="HW79" s="52"/>
      <c r="HX79" s="52"/>
      <c r="HY79" s="52"/>
      <c r="HZ79" s="52"/>
      <c r="IA79" s="52"/>
      <c r="IB79" s="52"/>
      <c r="IC79" s="52"/>
      <c r="ID79" s="52"/>
      <c r="IE79" s="52"/>
      <c r="IF79" s="52"/>
      <c r="IG79" s="52"/>
      <c r="IH79" s="52"/>
      <c r="II79" s="52"/>
      <c r="IJ79" s="52"/>
      <c r="IK79" s="52"/>
      <c r="IL79" s="52"/>
      <c r="IM79" s="52"/>
      <c r="IN79" s="52"/>
      <c r="IO79" s="52"/>
      <c r="IP79" s="52"/>
      <c r="IQ79" s="52"/>
      <c r="IR79" s="52"/>
      <c r="IS79" s="52"/>
      <c r="IT79" s="52"/>
      <c r="IU79" s="52"/>
      <c r="IV79" s="52"/>
    </row>
    <row r="80" spans="1:256" s="53" customFormat="1" ht="16.5" x14ac:dyDescent="0.2">
      <c r="A80" s="41" t="s">
        <v>1341</v>
      </c>
      <c r="B80" s="42" t="s">
        <v>557</v>
      </c>
      <c r="C80" s="43" t="s">
        <v>558</v>
      </c>
      <c r="D80" s="44" t="s">
        <v>559</v>
      </c>
      <c r="E80" s="45" t="s">
        <v>558</v>
      </c>
      <c r="F80" s="46" t="s">
        <v>559</v>
      </c>
      <c r="G80" s="47" t="s">
        <v>560</v>
      </c>
      <c r="H80" s="48" t="s">
        <v>561</v>
      </c>
      <c r="I80" s="49" t="s">
        <v>18</v>
      </c>
      <c r="J80" s="49" t="s">
        <v>19</v>
      </c>
      <c r="K80" s="49" t="s">
        <v>80</v>
      </c>
      <c r="L80" s="49" t="s">
        <v>550</v>
      </c>
      <c r="M80" s="49">
        <v>126</v>
      </c>
      <c r="N80" s="49">
        <v>7.22</v>
      </c>
      <c r="O80" s="49">
        <v>2.87</v>
      </c>
      <c r="P80" s="49">
        <v>7.22</v>
      </c>
      <c r="Q80" s="49" t="s">
        <v>22</v>
      </c>
      <c r="R80" s="50" t="s">
        <v>551</v>
      </c>
      <c r="S80" s="51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  <c r="IJ80" s="52"/>
      <c r="IK80" s="52"/>
      <c r="IL80" s="52"/>
      <c r="IM80" s="52"/>
      <c r="IN80" s="52"/>
      <c r="IO80" s="52"/>
      <c r="IP80" s="52"/>
      <c r="IQ80" s="52"/>
      <c r="IR80" s="52"/>
      <c r="IS80" s="52"/>
      <c r="IT80" s="52"/>
      <c r="IU80" s="52"/>
      <c r="IV80" s="52"/>
    </row>
    <row r="81" spans="1:256" s="53" customFormat="1" ht="16.5" x14ac:dyDescent="0.2">
      <c r="A81" s="41" t="s">
        <v>1342</v>
      </c>
      <c r="B81" s="42" t="s">
        <v>562</v>
      </c>
      <c r="C81" s="43" t="s">
        <v>563</v>
      </c>
      <c r="D81" s="44" t="s">
        <v>37</v>
      </c>
      <c r="E81" s="45" t="s">
        <v>563</v>
      </c>
      <c r="F81" s="46" t="s">
        <v>37</v>
      </c>
      <c r="G81" s="47" t="s">
        <v>564</v>
      </c>
      <c r="H81" s="48" t="s">
        <v>159</v>
      </c>
      <c r="I81" s="49" t="s">
        <v>18</v>
      </c>
      <c r="J81" s="49" t="s">
        <v>19</v>
      </c>
      <c r="K81" s="49" t="s">
        <v>20</v>
      </c>
      <c r="L81" s="49" t="s">
        <v>550</v>
      </c>
      <c r="M81" s="49">
        <v>126</v>
      </c>
      <c r="N81" s="49">
        <v>7.46</v>
      </c>
      <c r="O81" s="49">
        <v>3.02</v>
      </c>
      <c r="P81" s="49">
        <v>7.46</v>
      </c>
      <c r="Q81" s="49" t="s">
        <v>22</v>
      </c>
      <c r="R81" s="50" t="s">
        <v>551</v>
      </c>
      <c r="S81" s="51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  <c r="FT81" s="52"/>
      <c r="FU81" s="52"/>
      <c r="FV81" s="52"/>
      <c r="FW81" s="52"/>
      <c r="FX81" s="52"/>
      <c r="FY81" s="52"/>
      <c r="FZ81" s="52"/>
      <c r="GA81" s="52"/>
      <c r="GB81" s="52"/>
      <c r="GC81" s="52"/>
      <c r="GD81" s="52"/>
      <c r="GE81" s="52"/>
      <c r="GF81" s="52"/>
      <c r="GG81" s="52"/>
      <c r="GH81" s="52"/>
      <c r="GI81" s="52"/>
      <c r="GJ81" s="52"/>
      <c r="GK81" s="52"/>
      <c r="GL81" s="52"/>
      <c r="GM81" s="52"/>
      <c r="GN81" s="52"/>
      <c r="GO81" s="52"/>
      <c r="GP81" s="52"/>
      <c r="GQ81" s="52"/>
      <c r="GR81" s="52"/>
      <c r="GS81" s="52"/>
      <c r="GT81" s="52"/>
      <c r="GU81" s="52"/>
      <c r="GV81" s="52"/>
      <c r="GW81" s="52"/>
      <c r="GX81" s="52"/>
      <c r="GY81" s="52"/>
      <c r="GZ81" s="52"/>
      <c r="HA81" s="52"/>
      <c r="HB81" s="52"/>
      <c r="HC81" s="52"/>
      <c r="HD81" s="52"/>
      <c r="HE81" s="52"/>
      <c r="HF81" s="52"/>
      <c r="HG81" s="52"/>
      <c r="HH81" s="52"/>
      <c r="HI81" s="52"/>
      <c r="HJ81" s="52"/>
      <c r="HK81" s="52"/>
      <c r="HL81" s="52"/>
      <c r="HM81" s="52"/>
      <c r="HN81" s="52"/>
      <c r="HO81" s="52"/>
      <c r="HP81" s="52"/>
      <c r="HQ81" s="52"/>
      <c r="HR81" s="52"/>
      <c r="HS81" s="52"/>
      <c r="HT81" s="52"/>
      <c r="HU81" s="52"/>
      <c r="HV81" s="52"/>
      <c r="HW81" s="52"/>
      <c r="HX81" s="52"/>
      <c r="HY81" s="52"/>
      <c r="HZ81" s="52"/>
      <c r="IA81" s="52"/>
      <c r="IB81" s="52"/>
      <c r="IC81" s="52"/>
      <c r="ID81" s="52"/>
      <c r="IE81" s="52"/>
      <c r="IF81" s="52"/>
      <c r="IG81" s="52"/>
      <c r="IH81" s="52"/>
      <c r="II81" s="52"/>
      <c r="IJ81" s="52"/>
      <c r="IK81" s="52"/>
      <c r="IL81" s="52"/>
      <c r="IM81" s="52"/>
      <c r="IN81" s="52"/>
      <c r="IO81" s="52"/>
      <c r="IP81" s="52"/>
      <c r="IQ81" s="52"/>
      <c r="IR81" s="52"/>
      <c r="IS81" s="52"/>
      <c r="IT81" s="52"/>
      <c r="IU81" s="52"/>
      <c r="IV81" s="52"/>
    </row>
    <row r="82" spans="1:256" s="53" customFormat="1" ht="16.5" x14ac:dyDescent="0.2">
      <c r="A82" s="41" t="s">
        <v>1343</v>
      </c>
      <c r="B82" s="42" t="s">
        <v>565</v>
      </c>
      <c r="C82" s="43" t="s">
        <v>566</v>
      </c>
      <c r="D82" s="44" t="s">
        <v>37</v>
      </c>
      <c r="E82" s="45" t="s">
        <v>566</v>
      </c>
      <c r="F82" s="46" t="s">
        <v>37</v>
      </c>
      <c r="G82" s="47" t="s">
        <v>567</v>
      </c>
      <c r="H82" s="48" t="s">
        <v>568</v>
      </c>
      <c r="I82" s="49" t="s">
        <v>18</v>
      </c>
      <c r="J82" s="49" t="s">
        <v>19</v>
      </c>
      <c r="K82" s="49" t="s">
        <v>20</v>
      </c>
      <c r="L82" s="49" t="s">
        <v>550</v>
      </c>
      <c r="M82" s="49">
        <v>126</v>
      </c>
      <c r="N82" s="49">
        <v>7.5</v>
      </c>
      <c r="O82" s="49">
        <v>3.1</v>
      </c>
      <c r="P82" s="49">
        <v>7.5</v>
      </c>
      <c r="Q82" s="49" t="s">
        <v>22</v>
      </c>
      <c r="R82" s="50" t="s">
        <v>551</v>
      </c>
      <c r="S82" s="51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  <c r="FT82" s="52"/>
      <c r="FU82" s="52"/>
      <c r="FV82" s="52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</row>
    <row r="83" spans="1:256" s="53" customFormat="1" ht="16.5" x14ac:dyDescent="0.2">
      <c r="A83" s="41" t="s">
        <v>1344</v>
      </c>
      <c r="B83" s="42" t="s">
        <v>468</v>
      </c>
      <c r="C83" s="43" t="s">
        <v>469</v>
      </c>
      <c r="D83" s="44" t="s">
        <v>470</v>
      </c>
      <c r="E83" s="45" t="s">
        <v>469</v>
      </c>
      <c r="F83" s="46" t="s">
        <v>470</v>
      </c>
      <c r="G83" s="47" t="s">
        <v>471</v>
      </c>
      <c r="H83" s="48" t="s">
        <v>472</v>
      </c>
      <c r="I83" s="49" t="s">
        <v>45</v>
      </c>
      <c r="J83" s="49" t="s">
        <v>19</v>
      </c>
      <c r="K83" s="49" t="s">
        <v>20</v>
      </c>
      <c r="L83" s="49" t="s">
        <v>473</v>
      </c>
      <c r="M83" s="49">
        <v>125</v>
      </c>
      <c r="N83" s="49">
        <v>7.22</v>
      </c>
      <c r="O83" s="49">
        <v>2.84</v>
      </c>
      <c r="P83" s="49">
        <v>7.22</v>
      </c>
      <c r="Q83" s="49" t="s">
        <v>22</v>
      </c>
      <c r="R83" s="50" t="s">
        <v>474</v>
      </c>
      <c r="S83" s="51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  <c r="FT83" s="52"/>
      <c r="FU83" s="52"/>
      <c r="FV83" s="52"/>
      <c r="FW83" s="52"/>
      <c r="FX83" s="52"/>
      <c r="FY83" s="52"/>
      <c r="FZ83" s="52"/>
      <c r="GA83" s="52"/>
      <c r="GB83" s="52"/>
      <c r="GC83" s="52"/>
      <c r="GD83" s="52"/>
      <c r="GE83" s="52"/>
      <c r="GF83" s="52"/>
      <c r="GG83" s="52"/>
      <c r="GH83" s="52"/>
      <c r="GI83" s="52"/>
      <c r="GJ83" s="52"/>
      <c r="GK83" s="52"/>
      <c r="GL83" s="52"/>
      <c r="GM83" s="52"/>
      <c r="GN83" s="52"/>
      <c r="GO83" s="52"/>
      <c r="GP83" s="52"/>
      <c r="GQ83" s="52"/>
      <c r="GR83" s="52"/>
      <c r="GS83" s="52"/>
      <c r="GT83" s="52"/>
      <c r="GU83" s="52"/>
      <c r="GV83" s="52"/>
      <c r="GW83" s="52"/>
      <c r="GX83" s="52"/>
      <c r="GY83" s="52"/>
      <c r="GZ83" s="52"/>
      <c r="HA83" s="52"/>
      <c r="HB83" s="52"/>
      <c r="HC83" s="52"/>
      <c r="HD83" s="52"/>
      <c r="HE83" s="52"/>
      <c r="HF83" s="52"/>
      <c r="HG83" s="52"/>
      <c r="HH83" s="52"/>
      <c r="HI83" s="52"/>
      <c r="HJ83" s="52"/>
      <c r="HK83" s="52"/>
      <c r="HL83" s="52"/>
      <c r="HM83" s="52"/>
      <c r="HN83" s="52"/>
      <c r="HO83" s="52"/>
      <c r="HP83" s="52"/>
      <c r="HQ83" s="52"/>
      <c r="HR83" s="52"/>
      <c r="HS83" s="52"/>
      <c r="HT83" s="52"/>
      <c r="HU83" s="52"/>
      <c r="HV83" s="52"/>
      <c r="HW83" s="52"/>
      <c r="HX83" s="52"/>
      <c r="HY83" s="52"/>
      <c r="HZ83" s="52"/>
      <c r="IA83" s="52"/>
      <c r="IB83" s="52"/>
      <c r="IC83" s="52"/>
      <c r="ID83" s="52"/>
      <c r="IE83" s="52"/>
      <c r="IF83" s="52"/>
      <c r="IG83" s="52"/>
      <c r="IH83" s="52"/>
      <c r="II83" s="52"/>
      <c r="IJ83" s="52"/>
      <c r="IK83" s="52"/>
      <c r="IL83" s="52"/>
      <c r="IM83" s="52"/>
      <c r="IN83" s="52"/>
      <c r="IO83" s="52"/>
      <c r="IP83" s="52"/>
      <c r="IQ83" s="52"/>
      <c r="IR83" s="52"/>
      <c r="IS83" s="52"/>
      <c r="IT83" s="52"/>
      <c r="IU83" s="52"/>
      <c r="IV83" s="52"/>
    </row>
    <row r="84" spans="1:256" s="53" customFormat="1" ht="16.5" x14ac:dyDescent="0.2">
      <c r="A84" s="41" t="s">
        <v>1345</v>
      </c>
      <c r="B84" s="42" t="s">
        <v>475</v>
      </c>
      <c r="C84" s="43" t="s">
        <v>476</v>
      </c>
      <c r="D84" s="44" t="s">
        <v>477</v>
      </c>
      <c r="E84" s="45" t="s">
        <v>1621</v>
      </c>
      <c r="F84" s="46" t="s">
        <v>1622</v>
      </c>
      <c r="G84" s="47" t="s">
        <v>478</v>
      </c>
      <c r="H84" s="48" t="s">
        <v>479</v>
      </c>
      <c r="I84" s="49" t="s">
        <v>18</v>
      </c>
      <c r="J84" s="49" t="s">
        <v>200</v>
      </c>
      <c r="K84" s="49" t="s">
        <v>20</v>
      </c>
      <c r="L84" s="49" t="s">
        <v>480</v>
      </c>
      <c r="M84" s="49">
        <v>125</v>
      </c>
      <c r="N84" s="49">
        <v>7.45</v>
      </c>
      <c r="O84" s="49">
        <v>3.02</v>
      </c>
      <c r="P84" s="49">
        <v>7.45</v>
      </c>
      <c r="Q84" s="49" t="s">
        <v>22</v>
      </c>
      <c r="R84" s="50" t="s">
        <v>474</v>
      </c>
      <c r="S84" s="51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  <c r="FT84" s="52"/>
      <c r="FU84" s="52"/>
      <c r="FV84" s="52"/>
      <c r="FW84" s="52"/>
      <c r="FX84" s="52"/>
      <c r="FY84" s="52"/>
      <c r="FZ84" s="52"/>
      <c r="GA84" s="52"/>
      <c r="GB84" s="52"/>
      <c r="GC84" s="52"/>
      <c r="GD84" s="52"/>
      <c r="GE84" s="52"/>
      <c r="GF84" s="52"/>
      <c r="GG84" s="52"/>
      <c r="GH84" s="52"/>
      <c r="GI84" s="52"/>
      <c r="GJ84" s="52"/>
      <c r="GK84" s="52"/>
      <c r="GL84" s="52"/>
      <c r="GM84" s="52"/>
      <c r="GN84" s="52"/>
      <c r="GO84" s="52"/>
      <c r="GP84" s="52"/>
      <c r="GQ84" s="52"/>
      <c r="GR84" s="52"/>
      <c r="GS84" s="52"/>
      <c r="GT84" s="52"/>
      <c r="GU84" s="52"/>
      <c r="GV84" s="52"/>
      <c r="GW84" s="52"/>
      <c r="GX84" s="52"/>
      <c r="GY84" s="52"/>
      <c r="GZ84" s="52"/>
      <c r="HA84" s="52"/>
      <c r="HB84" s="52"/>
      <c r="HC84" s="52"/>
      <c r="HD84" s="52"/>
      <c r="HE84" s="52"/>
      <c r="HF84" s="52"/>
      <c r="HG84" s="52"/>
      <c r="HH84" s="52"/>
      <c r="HI84" s="52"/>
      <c r="HJ84" s="52"/>
      <c r="HK84" s="52"/>
      <c r="HL84" s="52"/>
      <c r="HM84" s="52"/>
      <c r="HN84" s="52"/>
      <c r="HO84" s="52"/>
      <c r="HP84" s="52"/>
      <c r="HQ84" s="52"/>
      <c r="HR84" s="52"/>
      <c r="HS84" s="52"/>
      <c r="HT84" s="52"/>
      <c r="HU84" s="52"/>
      <c r="HV84" s="52"/>
      <c r="HW84" s="52"/>
      <c r="HX84" s="52"/>
      <c r="HY84" s="52"/>
      <c r="HZ84" s="52"/>
      <c r="IA84" s="52"/>
      <c r="IB84" s="52"/>
      <c r="IC84" s="52"/>
      <c r="ID84" s="52"/>
      <c r="IE84" s="52"/>
      <c r="IF84" s="52"/>
      <c r="IG84" s="52"/>
      <c r="IH84" s="52"/>
      <c r="II84" s="52"/>
      <c r="IJ84" s="52"/>
      <c r="IK84" s="52"/>
      <c r="IL84" s="52"/>
      <c r="IM84" s="52"/>
      <c r="IN84" s="52"/>
      <c r="IO84" s="52"/>
      <c r="IP84" s="52"/>
      <c r="IQ84" s="52"/>
      <c r="IR84" s="52"/>
      <c r="IS84" s="52"/>
      <c r="IT84" s="52"/>
      <c r="IU84" s="52"/>
      <c r="IV84" s="52"/>
    </row>
    <row r="85" spans="1:256" s="53" customFormat="1" ht="16.5" x14ac:dyDescent="0.2">
      <c r="A85" s="41" t="s">
        <v>1346</v>
      </c>
      <c r="B85" s="42" t="s">
        <v>481</v>
      </c>
      <c r="C85" s="43" t="s">
        <v>482</v>
      </c>
      <c r="D85" s="44" t="s">
        <v>483</v>
      </c>
      <c r="E85" s="45" t="s">
        <v>1623</v>
      </c>
      <c r="F85" s="46" t="s">
        <v>1624</v>
      </c>
      <c r="G85" s="47" t="s">
        <v>484</v>
      </c>
      <c r="H85" s="48" t="s">
        <v>485</v>
      </c>
      <c r="I85" s="49" t="s">
        <v>45</v>
      </c>
      <c r="J85" s="49" t="s">
        <v>200</v>
      </c>
      <c r="K85" s="49" t="s">
        <v>20</v>
      </c>
      <c r="L85" s="49" t="s">
        <v>486</v>
      </c>
      <c r="M85" s="49">
        <v>125</v>
      </c>
      <c r="N85" s="49">
        <v>6.69</v>
      </c>
      <c r="O85" s="49">
        <v>2.5</v>
      </c>
      <c r="P85" s="49">
        <v>6.69</v>
      </c>
      <c r="Q85" s="49" t="s">
        <v>22</v>
      </c>
      <c r="R85" s="50" t="s">
        <v>474</v>
      </c>
      <c r="S85" s="51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  <c r="GB85" s="52"/>
      <c r="GC85" s="52"/>
      <c r="GD85" s="52"/>
      <c r="GE85" s="52"/>
      <c r="GF85" s="52"/>
      <c r="GG85" s="52"/>
      <c r="GH85" s="52"/>
      <c r="GI85" s="52"/>
      <c r="GJ85" s="52"/>
      <c r="GK85" s="52"/>
      <c r="GL85" s="52"/>
      <c r="GM85" s="52"/>
      <c r="GN85" s="52"/>
      <c r="GO85" s="52"/>
      <c r="GP85" s="52"/>
      <c r="GQ85" s="52"/>
      <c r="GR85" s="52"/>
      <c r="GS85" s="52"/>
      <c r="GT85" s="52"/>
      <c r="GU85" s="52"/>
      <c r="GV85" s="52"/>
      <c r="GW85" s="52"/>
      <c r="GX85" s="52"/>
      <c r="GY85" s="52"/>
      <c r="GZ85" s="52"/>
      <c r="HA85" s="52"/>
      <c r="HB85" s="52"/>
      <c r="HC85" s="52"/>
      <c r="HD85" s="52"/>
      <c r="HE85" s="52"/>
      <c r="HF85" s="52"/>
      <c r="HG85" s="52"/>
      <c r="HH85" s="52"/>
      <c r="HI85" s="52"/>
      <c r="HJ85" s="52"/>
      <c r="HK85" s="52"/>
      <c r="HL85" s="52"/>
      <c r="HM85" s="52"/>
      <c r="HN85" s="52"/>
      <c r="HO85" s="52"/>
      <c r="HP85" s="52"/>
      <c r="HQ85" s="52"/>
      <c r="HR85" s="52"/>
      <c r="HS85" s="52"/>
      <c r="HT85" s="52"/>
      <c r="HU85" s="52"/>
      <c r="HV85" s="52"/>
      <c r="HW85" s="52"/>
      <c r="HX85" s="52"/>
      <c r="HY85" s="52"/>
      <c r="HZ85" s="52"/>
      <c r="IA85" s="52"/>
      <c r="IB85" s="52"/>
      <c r="IC85" s="52"/>
      <c r="ID85" s="52"/>
      <c r="IE85" s="52"/>
      <c r="IF85" s="52"/>
      <c r="IG85" s="52"/>
      <c r="IH85" s="52"/>
      <c r="II85" s="52"/>
      <c r="IJ85" s="52"/>
      <c r="IK85" s="52"/>
      <c r="IL85" s="52"/>
      <c r="IM85" s="52"/>
      <c r="IN85" s="52"/>
      <c r="IO85" s="52"/>
      <c r="IP85" s="52"/>
      <c r="IQ85" s="52"/>
      <c r="IR85" s="52"/>
      <c r="IS85" s="52"/>
      <c r="IT85" s="52"/>
      <c r="IU85" s="52"/>
      <c r="IV85" s="52"/>
    </row>
    <row r="86" spans="1:256" s="53" customFormat="1" ht="16.5" x14ac:dyDescent="0.2">
      <c r="A86" s="41" t="s">
        <v>1347</v>
      </c>
      <c r="B86" s="42" t="s">
        <v>606</v>
      </c>
      <c r="C86" s="43" t="s">
        <v>607</v>
      </c>
      <c r="D86" s="44" t="s">
        <v>608</v>
      </c>
      <c r="E86" s="45" t="s">
        <v>607</v>
      </c>
      <c r="F86" s="46" t="s">
        <v>608</v>
      </c>
      <c r="G86" s="47" t="s">
        <v>609</v>
      </c>
      <c r="H86" s="48" t="s">
        <v>610</v>
      </c>
      <c r="I86" s="49" t="s">
        <v>45</v>
      </c>
      <c r="J86" s="49" t="s">
        <v>200</v>
      </c>
      <c r="K86" s="49" t="s">
        <v>20</v>
      </c>
      <c r="L86" s="49" t="s">
        <v>611</v>
      </c>
      <c r="M86" s="49">
        <v>126</v>
      </c>
      <c r="N86" s="49">
        <v>7.51</v>
      </c>
      <c r="O86" s="49">
        <v>3.06</v>
      </c>
      <c r="P86" s="49">
        <v>7.51</v>
      </c>
      <c r="Q86" s="49" t="s">
        <v>22</v>
      </c>
      <c r="R86" s="50" t="s">
        <v>474</v>
      </c>
      <c r="S86" s="51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</row>
    <row r="87" spans="1:256" s="53" customFormat="1" ht="16.5" x14ac:dyDescent="0.2">
      <c r="A87" s="41" t="s">
        <v>1348</v>
      </c>
      <c r="B87" s="42" t="s">
        <v>659</v>
      </c>
      <c r="C87" s="43" t="s">
        <v>660</v>
      </c>
      <c r="D87" s="44" t="s">
        <v>614</v>
      </c>
      <c r="E87" s="45" t="s">
        <v>660</v>
      </c>
      <c r="F87" s="46" t="s">
        <v>614</v>
      </c>
      <c r="G87" s="47" t="s">
        <v>661</v>
      </c>
      <c r="H87" s="48" t="s">
        <v>662</v>
      </c>
      <c r="I87" s="49" t="s">
        <v>45</v>
      </c>
      <c r="J87" s="49" t="s">
        <v>19</v>
      </c>
      <c r="K87" s="49" t="s">
        <v>20</v>
      </c>
      <c r="L87" s="49" t="s">
        <v>663</v>
      </c>
      <c r="M87" s="49">
        <v>126</v>
      </c>
      <c r="N87" s="49">
        <v>7.63</v>
      </c>
      <c r="O87" s="49">
        <v>3.14</v>
      </c>
      <c r="P87" s="49">
        <v>7.63</v>
      </c>
      <c r="Q87" s="49" t="s">
        <v>22</v>
      </c>
      <c r="R87" s="50" t="s">
        <v>474</v>
      </c>
      <c r="S87" s="51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  <c r="GB87" s="52"/>
      <c r="GC87" s="52"/>
      <c r="GD87" s="52"/>
      <c r="GE87" s="52"/>
      <c r="GF87" s="52"/>
      <c r="GG87" s="52"/>
      <c r="GH87" s="52"/>
      <c r="GI87" s="52"/>
      <c r="GJ87" s="52"/>
      <c r="GK87" s="52"/>
      <c r="GL87" s="52"/>
      <c r="GM87" s="52"/>
      <c r="GN87" s="52"/>
      <c r="GO87" s="52"/>
      <c r="GP87" s="52"/>
      <c r="GQ87" s="52"/>
      <c r="GR87" s="52"/>
      <c r="GS87" s="52"/>
      <c r="GT87" s="52"/>
      <c r="GU87" s="52"/>
      <c r="GV87" s="52"/>
      <c r="GW87" s="52"/>
      <c r="GX87" s="52"/>
      <c r="GY87" s="52"/>
      <c r="GZ87" s="52"/>
      <c r="HA87" s="52"/>
      <c r="HB87" s="52"/>
      <c r="HC87" s="52"/>
      <c r="HD87" s="52"/>
      <c r="HE87" s="52"/>
      <c r="HF87" s="52"/>
      <c r="HG87" s="52"/>
      <c r="HH87" s="52"/>
      <c r="HI87" s="52"/>
      <c r="HJ87" s="52"/>
      <c r="HK87" s="52"/>
      <c r="HL87" s="52"/>
      <c r="HM87" s="52"/>
      <c r="HN87" s="52"/>
      <c r="HO87" s="52"/>
      <c r="HP87" s="52"/>
      <c r="HQ87" s="52"/>
      <c r="HR87" s="52"/>
      <c r="HS87" s="52"/>
      <c r="HT87" s="52"/>
      <c r="HU87" s="52"/>
      <c r="HV87" s="52"/>
      <c r="HW87" s="52"/>
      <c r="HX87" s="52"/>
      <c r="HY87" s="52"/>
      <c r="HZ87" s="52"/>
      <c r="IA87" s="52"/>
      <c r="IB87" s="52"/>
      <c r="IC87" s="52"/>
      <c r="ID87" s="52"/>
      <c r="IE87" s="52"/>
      <c r="IF87" s="52"/>
      <c r="IG87" s="52"/>
      <c r="IH87" s="52"/>
      <c r="II87" s="52"/>
      <c r="IJ87" s="52"/>
      <c r="IK87" s="52"/>
      <c r="IL87" s="52"/>
      <c r="IM87" s="52"/>
      <c r="IN87" s="52"/>
      <c r="IO87" s="52"/>
      <c r="IP87" s="52"/>
      <c r="IQ87" s="52"/>
      <c r="IR87" s="52"/>
      <c r="IS87" s="52"/>
      <c r="IT87" s="52"/>
      <c r="IU87" s="52"/>
      <c r="IV87" s="52"/>
    </row>
    <row r="88" spans="1:256" s="53" customFormat="1" ht="16.5" x14ac:dyDescent="0.2">
      <c r="A88" s="41" t="s">
        <v>1349</v>
      </c>
      <c r="B88" s="42" t="s">
        <v>710</v>
      </c>
      <c r="C88" s="43" t="s">
        <v>41</v>
      </c>
      <c r="D88" s="44" t="s">
        <v>623</v>
      </c>
      <c r="E88" s="45" t="s">
        <v>41</v>
      </c>
      <c r="F88" s="46" t="s">
        <v>623</v>
      </c>
      <c r="G88" s="47" t="s">
        <v>711</v>
      </c>
      <c r="H88" s="48" t="s">
        <v>712</v>
      </c>
      <c r="I88" s="49" t="s">
        <v>45</v>
      </c>
      <c r="J88" s="49" t="s">
        <v>19</v>
      </c>
      <c r="K88" s="49" t="s">
        <v>20</v>
      </c>
      <c r="L88" s="49" t="s">
        <v>713</v>
      </c>
      <c r="M88" s="49">
        <v>126</v>
      </c>
      <c r="N88" s="49">
        <v>6.82</v>
      </c>
      <c r="O88" s="49">
        <v>2.56</v>
      </c>
      <c r="P88" s="49">
        <v>6.82</v>
      </c>
      <c r="Q88" s="49" t="s">
        <v>22</v>
      </c>
      <c r="R88" s="50" t="s">
        <v>474</v>
      </c>
      <c r="S88" s="51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  <c r="FY88" s="52"/>
      <c r="FZ88" s="52"/>
      <c r="GA88" s="52"/>
      <c r="GB88" s="52"/>
      <c r="GC88" s="52"/>
      <c r="GD88" s="52"/>
      <c r="GE88" s="52"/>
      <c r="GF88" s="52"/>
      <c r="GG88" s="52"/>
      <c r="GH88" s="52"/>
      <c r="GI88" s="52"/>
      <c r="GJ88" s="52"/>
      <c r="GK88" s="52"/>
      <c r="GL88" s="52"/>
      <c r="GM88" s="52"/>
      <c r="GN88" s="52"/>
      <c r="GO88" s="52"/>
      <c r="GP88" s="52"/>
      <c r="GQ88" s="52"/>
      <c r="GR88" s="52"/>
      <c r="GS88" s="52"/>
      <c r="GT88" s="52"/>
      <c r="GU88" s="52"/>
      <c r="GV88" s="52"/>
      <c r="GW88" s="52"/>
      <c r="GX88" s="52"/>
      <c r="GY88" s="52"/>
      <c r="GZ88" s="52"/>
      <c r="HA88" s="52"/>
      <c r="HB88" s="52"/>
      <c r="HC88" s="52"/>
      <c r="HD88" s="52"/>
      <c r="HE88" s="52"/>
      <c r="HF88" s="52"/>
      <c r="HG88" s="52"/>
      <c r="HH88" s="52"/>
      <c r="HI88" s="52"/>
      <c r="HJ88" s="52"/>
      <c r="HK88" s="52"/>
      <c r="HL88" s="52"/>
      <c r="HM88" s="52"/>
      <c r="HN88" s="52"/>
      <c r="HO88" s="52"/>
      <c r="HP88" s="52"/>
      <c r="HQ88" s="52"/>
      <c r="HR88" s="52"/>
      <c r="HS88" s="52"/>
      <c r="HT88" s="52"/>
      <c r="HU88" s="52"/>
      <c r="HV88" s="52"/>
      <c r="HW88" s="52"/>
      <c r="HX88" s="52"/>
      <c r="HY88" s="52"/>
      <c r="HZ88" s="52"/>
      <c r="IA88" s="52"/>
      <c r="IB88" s="52"/>
      <c r="IC88" s="52"/>
      <c r="ID88" s="52"/>
      <c r="IE88" s="52"/>
      <c r="IF88" s="52"/>
      <c r="IG88" s="52"/>
      <c r="IH88" s="52"/>
      <c r="II88" s="52"/>
      <c r="IJ88" s="52"/>
      <c r="IK88" s="52"/>
      <c r="IL88" s="52"/>
      <c r="IM88" s="52"/>
      <c r="IN88" s="52"/>
      <c r="IO88" s="52"/>
      <c r="IP88" s="52"/>
      <c r="IQ88" s="52"/>
      <c r="IR88" s="52"/>
      <c r="IS88" s="52"/>
      <c r="IT88" s="52"/>
      <c r="IU88" s="52"/>
      <c r="IV88" s="52"/>
    </row>
    <row r="89" spans="1:256" s="53" customFormat="1" ht="16.5" x14ac:dyDescent="0.2">
      <c r="A89" s="41" t="s">
        <v>1350</v>
      </c>
      <c r="B89" s="42" t="s">
        <v>714</v>
      </c>
      <c r="C89" s="43" t="s">
        <v>715</v>
      </c>
      <c r="D89" s="44" t="s">
        <v>716</v>
      </c>
      <c r="E89" s="45" t="s">
        <v>715</v>
      </c>
      <c r="F89" s="46" t="s">
        <v>716</v>
      </c>
      <c r="G89" s="47" t="s">
        <v>717</v>
      </c>
      <c r="H89" s="48" t="s">
        <v>718</v>
      </c>
      <c r="I89" s="49" t="s">
        <v>45</v>
      </c>
      <c r="J89" s="49" t="s">
        <v>200</v>
      </c>
      <c r="K89" s="49" t="s">
        <v>20</v>
      </c>
      <c r="L89" s="49" t="s">
        <v>713</v>
      </c>
      <c r="M89" s="49">
        <v>126</v>
      </c>
      <c r="N89" s="49">
        <v>6.96</v>
      </c>
      <c r="O89" s="49">
        <v>2.67</v>
      </c>
      <c r="P89" s="49">
        <v>6.96</v>
      </c>
      <c r="Q89" s="49" t="s">
        <v>22</v>
      </c>
      <c r="R89" s="50" t="s">
        <v>474</v>
      </c>
      <c r="S89" s="51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/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/>
      <c r="IM89" s="52"/>
      <c r="IN89" s="52"/>
      <c r="IO89" s="52"/>
      <c r="IP89" s="52"/>
      <c r="IQ89" s="52"/>
      <c r="IR89" s="52"/>
      <c r="IS89" s="52"/>
      <c r="IT89" s="52"/>
      <c r="IU89" s="52"/>
      <c r="IV89" s="52"/>
    </row>
    <row r="90" spans="1:256" s="53" customFormat="1" ht="16.5" x14ac:dyDescent="0.2">
      <c r="A90" s="41" t="s">
        <v>1351</v>
      </c>
      <c r="B90" s="42" t="s">
        <v>719</v>
      </c>
      <c r="C90" s="43" t="s">
        <v>41</v>
      </c>
      <c r="D90" s="44" t="s">
        <v>42</v>
      </c>
      <c r="E90" s="45" t="s">
        <v>41</v>
      </c>
      <c r="F90" s="46" t="s">
        <v>42</v>
      </c>
      <c r="G90" s="47" t="s">
        <v>624</v>
      </c>
      <c r="H90" s="48" t="s">
        <v>720</v>
      </c>
      <c r="I90" s="49" t="s">
        <v>45</v>
      </c>
      <c r="J90" s="49" t="s">
        <v>19</v>
      </c>
      <c r="K90" s="49" t="s">
        <v>20</v>
      </c>
      <c r="L90" s="49" t="s">
        <v>713</v>
      </c>
      <c r="M90" s="49">
        <v>126</v>
      </c>
      <c r="N90" s="49">
        <v>7.49</v>
      </c>
      <c r="O90" s="49">
        <v>3.02</v>
      </c>
      <c r="P90" s="49">
        <v>7.49</v>
      </c>
      <c r="Q90" s="49" t="s">
        <v>22</v>
      </c>
      <c r="R90" s="50" t="s">
        <v>474</v>
      </c>
      <c r="S90" s="51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  <c r="GB90" s="52"/>
      <c r="GC90" s="52"/>
      <c r="GD90" s="52"/>
      <c r="GE90" s="52"/>
      <c r="GF90" s="52"/>
      <c r="GG90" s="52"/>
      <c r="GH90" s="52"/>
      <c r="GI90" s="52"/>
      <c r="GJ90" s="52"/>
      <c r="GK90" s="52"/>
      <c r="GL90" s="52"/>
      <c r="GM90" s="52"/>
      <c r="GN90" s="52"/>
      <c r="GO90" s="52"/>
      <c r="GP90" s="52"/>
      <c r="GQ90" s="52"/>
      <c r="GR90" s="52"/>
      <c r="GS90" s="52"/>
      <c r="GT90" s="52"/>
      <c r="GU90" s="52"/>
      <c r="GV90" s="52"/>
      <c r="GW90" s="52"/>
      <c r="GX90" s="52"/>
      <c r="GY90" s="52"/>
      <c r="GZ90" s="52"/>
      <c r="HA90" s="52"/>
      <c r="HB90" s="52"/>
      <c r="HC90" s="52"/>
      <c r="HD90" s="52"/>
      <c r="HE90" s="52"/>
      <c r="HF90" s="52"/>
      <c r="HG90" s="52"/>
      <c r="HH90" s="52"/>
      <c r="HI90" s="52"/>
      <c r="HJ90" s="52"/>
      <c r="HK90" s="52"/>
      <c r="HL90" s="52"/>
      <c r="HM90" s="52"/>
      <c r="HN90" s="52"/>
      <c r="HO90" s="52"/>
      <c r="HP90" s="52"/>
      <c r="HQ90" s="52"/>
      <c r="HR90" s="52"/>
      <c r="HS90" s="52"/>
      <c r="HT90" s="52"/>
      <c r="HU90" s="52"/>
      <c r="HV90" s="52"/>
      <c r="HW90" s="52"/>
      <c r="HX90" s="52"/>
      <c r="HY90" s="52"/>
      <c r="HZ90" s="52"/>
      <c r="IA90" s="52"/>
      <c r="IB90" s="52"/>
      <c r="IC90" s="52"/>
      <c r="ID90" s="52"/>
      <c r="IE90" s="52"/>
      <c r="IF90" s="52"/>
      <c r="IG90" s="52"/>
      <c r="IH90" s="52"/>
      <c r="II90" s="52"/>
      <c r="IJ90" s="52"/>
      <c r="IK90" s="52"/>
      <c r="IL90" s="52"/>
      <c r="IM90" s="52"/>
      <c r="IN90" s="52"/>
      <c r="IO90" s="52"/>
      <c r="IP90" s="52"/>
      <c r="IQ90" s="52"/>
      <c r="IR90" s="52"/>
      <c r="IS90" s="52"/>
      <c r="IT90" s="52"/>
      <c r="IU90" s="52"/>
      <c r="IV90" s="52"/>
    </row>
    <row r="91" spans="1:256" s="53" customFormat="1" ht="16.5" x14ac:dyDescent="0.2">
      <c r="A91" s="41" t="s">
        <v>1352</v>
      </c>
      <c r="B91" s="42" t="s">
        <v>721</v>
      </c>
      <c r="C91" s="43" t="s">
        <v>722</v>
      </c>
      <c r="D91" s="44" t="s">
        <v>723</v>
      </c>
      <c r="E91" s="45" t="s">
        <v>722</v>
      </c>
      <c r="F91" s="46" t="s">
        <v>723</v>
      </c>
      <c r="G91" s="47" t="s">
        <v>724</v>
      </c>
      <c r="H91" s="48" t="s">
        <v>159</v>
      </c>
      <c r="I91" s="49" t="s">
        <v>45</v>
      </c>
      <c r="J91" s="49" t="s">
        <v>19</v>
      </c>
      <c r="K91" s="49" t="s">
        <v>20</v>
      </c>
      <c r="L91" s="49" t="s">
        <v>713</v>
      </c>
      <c r="M91" s="49">
        <v>126</v>
      </c>
      <c r="N91" s="49">
        <v>8.25</v>
      </c>
      <c r="O91" s="49">
        <v>3.52</v>
      </c>
      <c r="P91" s="49">
        <v>8.25</v>
      </c>
      <c r="Q91" s="49" t="s">
        <v>123</v>
      </c>
      <c r="R91" s="50" t="s">
        <v>474</v>
      </c>
      <c r="S91" s="51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  <c r="GB91" s="52"/>
      <c r="GC91" s="52"/>
      <c r="GD91" s="52"/>
      <c r="GE91" s="52"/>
      <c r="GF91" s="52"/>
      <c r="GG91" s="52"/>
      <c r="GH91" s="52"/>
      <c r="GI91" s="52"/>
      <c r="GJ91" s="52"/>
      <c r="GK91" s="52"/>
      <c r="GL91" s="52"/>
      <c r="GM91" s="52"/>
      <c r="GN91" s="52"/>
      <c r="GO91" s="52"/>
      <c r="GP91" s="52"/>
      <c r="GQ91" s="52"/>
      <c r="GR91" s="52"/>
      <c r="GS91" s="52"/>
      <c r="GT91" s="52"/>
      <c r="GU91" s="52"/>
      <c r="GV91" s="52"/>
      <c r="GW91" s="52"/>
      <c r="GX91" s="52"/>
      <c r="GY91" s="52"/>
      <c r="GZ91" s="52"/>
      <c r="HA91" s="52"/>
      <c r="HB91" s="52"/>
      <c r="HC91" s="52"/>
      <c r="HD91" s="52"/>
      <c r="HE91" s="52"/>
      <c r="HF91" s="52"/>
      <c r="HG91" s="52"/>
      <c r="HH91" s="52"/>
      <c r="HI91" s="52"/>
      <c r="HJ91" s="52"/>
      <c r="HK91" s="52"/>
      <c r="HL91" s="52"/>
      <c r="HM91" s="52"/>
      <c r="HN91" s="52"/>
      <c r="HO91" s="52"/>
      <c r="HP91" s="52"/>
      <c r="HQ91" s="52"/>
      <c r="HR91" s="52"/>
      <c r="HS91" s="52"/>
      <c r="HT91" s="52"/>
      <c r="HU91" s="52"/>
      <c r="HV91" s="52"/>
      <c r="HW91" s="52"/>
      <c r="HX91" s="52"/>
      <c r="HY91" s="52"/>
      <c r="HZ91" s="52"/>
      <c r="IA91" s="52"/>
      <c r="IB91" s="52"/>
      <c r="IC91" s="52"/>
      <c r="ID91" s="52"/>
      <c r="IE91" s="52"/>
      <c r="IF91" s="52"/>
      <c r="IG91" s="52"/>
      <c r="IH91" s="52"/>
      <c r="II91" s="52"/>
      <c r="IJ91" s="52"/>
      <c r="IK91" s="52"/>
      <c r="IL91" s="52"/>
      <c r="IM91" s="52"/>
      <c r="IN91" s="52"/>
      <c r="IO91" s="52"/>
      <c r="IP91" s="52"/>
      <c r="IQ91" s="52"/>
      <c r="IR91" s="52"/>
      <c r="IS91" s="52"/>
      <c r="IT91" s="52"/>
      <c r="IU91" s="52"/>
      <c r="IV91" s="52"/>
    </row>
    <row r="92" spans="1:256" s="53" customFormat="1" ht="16.5" x14ac:dyDescent="0.2">
      <c r="A92" s="41" t="s">
        <v>1353</v>
      </c>
      <c r="B92" s="42" t="s">
        <v>725</v>
      </c>
      <c r="C92" s="43" t="s">
        <v>594</v>
      </c>
      <c r="D92" s="44" t="s">
        <v>645</v>
      </c>
      <c r="E92" s="45" t="s">
        <v>594</v>
      </c>
      <c r="F92" s="46" t="s">
        <v>645</v>
      </c>
      <c r="G92" s="47" t="s">
        <v>726</v>
      </c>
      <c r="H92" s="48" t="s">
        <v>727</v>
      </c>
      <c r="I92" s="49" t="s">
        <v>45</v>
      </c>
      <c r="J92" s="49" t="s">
        <v>200</v>
      </c>
      <c r="K92" s="49" t="s">
        <v>20</v>
      </c>
      <c r="L92" s="49" t="s">
        <v>713</v>
      </c>
      <c r="M92" s="49">
        <v>126</v>
      </c>
      <c r="N92" s="49">
        <v>7.79</v>
      </c>
      <c r="O92" s="49">
        <v>3.23</v>
      </c>
      <c r="P92" s="49">
        <v>7.79</v>
      </c>
      <c r="Q92" s="49" t="s">
        <v>123</v>
      </c>
      <c r="R92" s="50" t="s">
        <v>474</v>
      </c>
      <c r="S92" s="51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  <c r="FY92" s="52"/>
      <c r="FZ92" s="52"/>
      <c r="GA92" s="52"/>
      <c r="GB92" s="52"/>
      <c r="GC92" s="52"/>
      <c r="GD92" s="52"/>
      <c r="GE92" s="52"/>
      <c r="GF92" s="52"/>
      <c r="GG92" s="52"/>
      <c r="GH92" s="52"/>
      <c r="GI92" s="52"/>
      <c r="GJ92" s="52"/>
      <c r="GK92" s="52"/>
      <c r="GL92" s="52"/>
      <c r="GM92" s="52"/>
      <c r="GN92" s="52"/>
      <c r="GO92" s="52"/>
      <c r="GP92" s="52"/>
      <c r="GQ92" s="52"/>
      <c r="GR92" s="52"/>
      <c r="GS92" s="52"/>
      <c r="GT92" s="52"/>
      <c r="GU92" s="52"/>
      <c r="GV92" s="52"/>
      <c r="GW92" s="52"/>
      <c r="GX92" s="52"/>
      <c r="GY92" s="52"/>
      <c r="GZ92" s="52"/>
      <c r="HA92" s="52"/>
      <c r="HB92" s="52"/>
      <c r="HC92" s="52"/>
      <c r="HD92" s="52"/>
      <c r="HE92" s="52"/>
      <c r="HF92" s="52"/>
      <c r="HG92" s="52"/>
      <c r="HH92" s="52"/>
      <c r="HI92" s="52"/>
      <c r="HJ92" s="52"/>
      <c r="HK92" s="52"/>
      <c r="HL92" s="52"/>
      <c r="HM92" s="52"/>
      <c r="HN92" s="52"/>
      <c r="HO92" s="52"/>
      <c r="HP92" s="52"/>
      <c r="HQ92" s="52"/>
      <c r="HR92" s="52"/>
      <c r="HS92" s="52"/>
      <c r="HT92" s="52"/>
      <c r="HU92" s="52"/>
      <c r="HV92" s="52"/>
      <c r="HW92" s="52"/>
      <c r="HX92" s="52"/>
      <c r="HY92" s="52"/>
      <c r="HZ92" s="52"/>
      <c r="IA92" s="52"/>
      <c r="IB92" s="52"/>
      <c r="IC92" s="52"/>
      <c r="ID92" s="52"/>
      <c r="IE92" s="52"/>
      <c r="IF92" s="52"/>
      <c r="IG92" s="52"/>
      <c r="IH92" s="52"/>
      <c r="II92" s="52"/>
      <c r="IJ92" s="52"/>
      <c r="IK92" s="52"/>
      <c r="IL92" s="52"/>
      <c r="IM92" s="52"/>
      <c r="IN92" s="52"/>
      <c r="IO92" s="52"/>
      <c r="IP92" s="52"/>
      <c r="IQ92" s="52"/>
      <c r="IR92" s="52"/>
      <c r="IS92" s="52"/>
      <c r="IT92" s="52"/>
      <c r="IU92" s="52"/>
      <c r="IV92" s="52"/>
    </row>
    <row r="93" spans="1:256" s="53" customFormat="1" ht="16.5" x14ac:dyDescent="0.2">
      <c r="A93" s="41" t="s">
        <v>1354</v>
      </c>
      <c r="B93" s="42" t="s">
        <v>754</v>
      </c>
      <c r="C93" s="43" t="s">
        <v>594</v>
      </c>
      <c r="D93" s="44" t="s">
        <v>554</v>
      </c>
      <c r="E93" s="45" t="s">
        <v>594</v>
      </c>
      <c r="F93" s="46" t="s">
        <v>554</v>
      </c>
      <c r="G93" s="47" t="s">
        <v>755</v>
      </c>
      <c r="H93" s="48" t="s">
        <v>756</v>
      </c>
      <c r="I93" s="49" t="s">
        <v>45</v>
      </c>
      <c r="J93" s="49" t="s">
        <v>19</v>
      </c>
      <c r="K93" s="49" t="s">
        <v>20</v>
      </c>
      <c r="L93" s="49" t="s">
        <v>757</v>
      </c>
      <c r="M93" s="49">
        <v>126</v>
      </c>
      <c r="N93" s="49">
        <v>7.38</v>
      </c>
      <c r="O93" s="49">
        <v>2.96</v>
      </c>
      <c r="P93" s="49">
        <v>7.38</v>
      </c>
      <c r="Q93" s="49" t="s">
        <v>22</v>
      </c>
      <c r="R93" s="50" t="s">
        <v>474</v>
      </c>
      <c r="S93" s="51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52"/>
      <c r="GV93" s="52"/>
      <c r="GW93" s="52"/>
      <c r="GX93" s="52"/>
      <c r="GY93" s="52"/>
      <c r="GZ93" s="52"/>
      <c r="HA93" s="52"/>
      <c r="HB93" s="52"/>
      <c r="HC93" s="52"/>
      <c r="HD93" s="52"/>
      <c r="HE93" s="52"/>
      <c r="HF93" s="52"/>
      <c r="HG93" s="52"/>
      <c r="HH93" s="52"/>
      <c r="HI93" s="52"/>
      <c r="HJ93" s="52"/>
      <c r="HK93" s="52"/>
      <c r="HL93" s="52"/>
      <c r="HM93" s="52"/>
      <c r="HN93" s="52"/>
      <c r="HO93" s="52"/>
      <c r="HP93" s="52"/>
      <c r="HQ93" s="52"/>
      <c r="HR93" s="52"/>
      <c r="HS93" s="52"/>
      <c r="HT93" s="52"/>
      <c r="HU93" s="52"/>
      <c r="HV93" s="52"/>
      <c r="HW93" s="52"/>
      <c r="HX93" s="52"/>
      <c r="HY93" s="52"/>
      <c r="HZ93" s="52"/>
      <c r="IA93" s="52"/>
      <c r="IB93" s="52"/>
      <c r="IC93" s="52"/>
      <c r="ID93" s="52"/>
      <c r="IE93" s="52"/>
      <c r="IF93" s="52"/>
      <c r="IG93" s="52"/>
      <c r="IH93" s="52"/>
      <c r="II93" s="52"/>
      <c r="IJ93" s="52"/>
      <c r="IK93" s="52"/>
      <c r="IL93" s="52"/>
      <c r="IM93" s="52"/>
      <c r="IN93" s="52"/>
      <c r="IO93" s="52"/>
      <c r="IP93" s="52"/>
      <c r="IQ93" s="52"/>
      <c r="IR93" s="52"/>
      <c r="IS93" s="52"/>
      <c r="IT93" s="52"/>
      <c r="IU93" s="52"/>
      <c r="IV93" s="52"/>
    </row>
    <row r="94" spans="1:256" s="53" customFormat="1" ht="16.5" x14ac:dyDescent="0.2">
      <c r="A94" s="41" t="s">
        <v>1355</v>
      </c>
      <c r="B94" s="42" t="s">
        <v>758</v>
      </c>
      <c r="C94" s="43" t="s">
        <v>41</v>
      </c>
      <c r="D94" s="44" t="s">
        <v>759</v>
      </c>
      <c r="E94" s="45" t="s">
        <v>41</v>
      </c>
      <c r="F94" s="46" t="s">
        <v>759</v>
      </c>
      <c r="G94" s="47" t="s">
        <v>760</v>
      </c>
      <c r="H94" s="48" t="s">
        <v>761</v>
      </c>
      <c r="I94" s="49" t="s">
        <v>45</v>
      </c>
      <c r="J94" s="49" t="s">
        <v>465</v>
      </c>
      <c r="K94" s="49" t="s">
        <v>20</v>
      </c>
      <c r="L94" s="49" t="s">
        <v>757</v>
      </c>
      <c r="M94" s="49">
        <v>126</v>
      </c>
      <c r="N94" s="49">
        <v>7.12</v>
      </c>
      <c r="O94" s="49">
        <v>2.77</v>
      </c>
      <c r="P94" s="49">
        <v>7.12</v>
      </c>
      <c r="Q94" s="49" t="s">
        <v>22</v>
      </c>
      <c r="R94" s="50" t="s">
        <v>474</v>
      </c>
      <c r="S94" s="51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  <c r="FY94" s="52"/>
      <c r="FZ94" s="52"/>
      <c r="GA94" s="52"/>
      <c r="GB94" s="52"/>
      <c r="GC94" s="52"/>
      <c r="GD94" s="52"/>
      <c r="GE94" s="52"/>
      <c r="GF94" s="52"/>
      <c r="GG94" s="52"/>
      <c r="GH94" s="52"/>
      <c r="GI94" s="52"/>
      <c r="GJ94" s="52"/>
      <c r="GK94" s="52"/>
      <c r="GL94" s="52"/>
      <c r="GM94" s="52"/>
      <c r="GN94" s="52"/>
      <c r="GO94" s="52"/>
      <c r="GP94" s="52"/>
      <c r="GQ94" s="52"/>
      <c r="GR94" s="52"/>
      <c r="GS94" s="52"/>
      <c r="GT94" s="52"/>
      <c r="GU94" s="52"/>
      <c r="GV94" s="52"/>
      <c r="GW94" s="52"/>
      <c r="GX94" s="52"/>
      <c r="GY94" s="52"/>
      <c r="GZ94" s="52"/>
      <c r="HA94" s="52"/>
      <c r="HB94" s="52"/>
      <c r="HC94" s="52"/>
      <c r="HD94" s="52"/>
      <c r="HE94" s="52"/>
      <c r="HF94" s="52"/>
      <c r="HG94" s="52"/>
      <c r="HH94" s="52"/>
      <c r="HI94" s="52"/>
      <c r="HJ94" s="52"/>
      <c r="HK94" s="52"/>
      <c r="HL94" s="52"/>
      <c r="HM94" s="52"/>
      <c r="HN94" s="52"/>
      <c r="HO94" s="52"/>
      <c r="HP94" s="52"/>
      <c r="HQ94" s="52"/>
      <c r="HR94" s="52"/>
      <c r="HS94" s="52"/>
      <c r="HT94" s="52"/>
      <c r="HU94" s="52"/>
      <c r="HV94" s="52"/>
      <c r="HW94" s="52"/>
      <c r="HX94" s="52"/>
      <c r="HY94" s="52"/>
      <c r="HZ94" s="52"/>
      <c r="IA94" s="52"/>
      <c r="IB94" s="52"/>
      <c r="IC94" s="52"/>
      <c r="ID94" s="52"/>
      <c r="IE94" s="52"/>
      <c r="IF94" s="52"/>
      <c r="IG94" s="52"/>
      <c r="IH94" s="52"/>
      <c r="II94" s="52"/>
      <c r="IJ94" s="52"/>
      <c r="IK94" s="52"/>
      <c r="IL94" s="52"/>
      <c r="IM94" s="52"/>
      <c r="IN94" s="52"/>
      <c r="IO94" s="52"/>
      <c r="IP94" s="52"/>
      <c r="IQ94" s="52"/>
      <c r="IR94" s="52"/>
      <c r="IS94" s="52"/>
      <c r="IT94" s="52"/>
      <c r="IU94" s="52"/>
      <c r="IV94" s="52"/>
    </row>
    <row r="95" spans="1:256" s="53" customFormat="1" ht="16.5" x14ac:dyDescent="0.2">
      <c r="A95" s="41" t="s">
        <v>1356</v>
      </c>
      <c r="B95" s="42" t="s">
        <v>795</v>
      </c>
      <c r="C95" s="43" t="s">
        <v>796</v>
      </c>
      <c r="D95" s="44" t="s">
        <v>614</v>
      </c>
      <c r="E95" s="45" t="s">
        <v>796</v>
      </c>
      <c r="F95" s="46" t="s">
        <v>614</v>
      </c>
      <c r="G95" s="47" t="s">
        <v>797</v>
      </c>
      <c r="H95" s="48" t="s">
        <v>798</v>
      </c>
      <c r="I95" s="49" t="s">
        <v>18</v>
      </c>
      <c r="J95" s="49" t="s">
        <v>19</v>
      </c>
      <c r="K95" s="49" t="s">
        <v>20</v>
      </c>
      <c r="L95" s="49" t="s">
        <v>611</v>
      </c>
      <c r="M95" s="49">
        <v>126</v>
      </c>
      <c r="N95" s="49">
        <v>8.0500000000000007</v>
      </c>
      <c r="O95" s="49">
        <v>3.38</v>
      </c>
      <c r="P95" s="49">
        <v>8.0500000000000007</v>
      </c>
      <c r="Q95" s="49" t="s">
        <v>123</v>
      </c>
      <c r="R95" s="50" t="s">
        <v>474</v>
      </c>
      <c r="S95" s="51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  <c r="IJ95" s="52"/>
      <c r="IK95" s="52"/>
      <c r="IL95" s="52"/>
      <c r="IM95" s="52"/>
      <c r="IN95" s="52"/>
      <c r="IO95" s="52"/>
      <c r="IP95" s="52"/>
      <c r="IQ95" s="52"/>
      <c r="IR95" s="52"/>
      <c r="IS95" s="52"/>
      <c r="IT95" s="52"/>
      <c r="IU95" s="52"/>
      <c r="IV95" s="52"/>
    </row>
    <row r="96" spans="1:256" s="53" customFormat="1" ht="16.5" x14ac:dyDescent="0.2">
      <c r="A96" s="41" t="s">
        <v>1357</v>
      </c>
      <c r="B96" s="42" t="s">
        <v>800</v>
      </c>
      <c r="C96" s="43" t="s">
        <v>665</v>
      </c>
      <c r="D96" s="44" t="s">
        <v>614</v>
      </c>
      <c r="E96" s="45" t="s">
        <v>665</v>
      </c>
      <c r="F96" s="46" t="s">
        <v>614</v>
      </c>
      <c r="G96" s="47" t="s">
        <v>801</v>
      </c>
      <c r="H96" s="48" t="s">
        <v>802</v>
      </c>
      <c r="I96" s="49" t="s">
        <v>45</v>
      </c>
      <c r="J96" s="49" t="s">
        <v>19</v>
      </c>
      <c r="K96" s="49" t="s">
        <v>20</v>
      </c>
      <c r="L96" s="49" t="s">
        <v>611</v>
      </c>
      <c r="M96" s="49">
        <v>126</v>
      </c>
      <c r="N96" s="49">
        <v>8.24</v>
      </c>
      <c r="O96" s="49">
        <v>3.48</v>
      </c>
      <c r="P96" s="49">
        <v>8.24</v>
      </c>
      <c r="Q96" s="49" t="s">
        <v>123</v>
      </c>
      <c r="R96" s="50" t="s">
        <v>474</v>
      </c>
      <c r="S96" s="51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  <c r="IJ96" s="52"/>
      <c r="IK96" s="52"/>
      <c r="IL96" s="52"/>
      <c r="IM96" s="52"/>
      <c r="IN96" s="52"/>
      <c r="IO96" s="52"/>
      <c r="IP96" s="52"/>
      <c r="IQ96" s="52"/>
      <c r="IR96" s="52"/>
      <c r="IS96" s="52"/>
      <c r="IT96" s="52"/>
      <c r="IU96" s="52"/>
      <c r="IV96" s="52"/>
    </row>
    <row r="97" spans="1:256" s="53" customFormat="1" ht="16.5" x14ac:dyDescent="0.2">
      <c r="A97" s="41" t="s">
        <v>1358</v>
      </c>
      <c r="B97" s="42" t="s">
        <v>807</v>
      </c>
      <c r="C97" s="43" t="s">
        <v>808</v>
      </c>
      <c r="D97" s="44" t="s">
        <v>686</v>
      </c>
      <c r="E97" s="45" t="s">
        <v>808</v>
      </c>
      <c r="F97" s="46" t="s">
        <v>686</v>
      </c>
      <c r="G97" s="47" t="s">
        <v>809</v>
      </c>
      <c r="H97" s="48" t="s">
        <v>810</v>
      </c>
      <c r="I97" s="49" t="s">
        <v>45</v>
      </c>
      <c r="J97" s="49" t="s">
        <v>19</v>
      </c>
      <c r="K97" s="49" t="s">
        <v>20</v>
      </c>
      <c r="L97" s="49" t="s">
        <v>611</v>
      </c>
      <c r="M97" s="49">
        <v>126</v>
      </c>
      <c r="N97" s="49">
        <v>8.27</v>
      </c>
      <c r="O97" s="49">
        <v>3.55</v>
      </c>
      <c r="P97" s="49">
        <v>8.27</v>
      </c>
      <c r="Q97" s="49" t="s">
        <v>123</v>
      </c>
      <c r="R97" s="50" t="s">
        <v>474</v>
      </c>
      <c r="S97" s="51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/>
      <c r="GD97" s="52"/>
      <c r="GE97" s="52"/>
      <c r="GF97" s="52"/>
      <c r="GG97" s="52"/>
      <c r="GH97" s="52"/>
      <c r="GI97" s="52"/>
      <c r="GJ97" s="52"/>
      <c r="GK97" s="52"/>
      <c r="GL97" s="52"/>
      <c r="GM97" s="52"/>
      <c r="GN97" s="52"/>
      <c r="GO97" s="52"/>
      <c r="GP97" s="52"/>
      <c r="GQ97" s="52"/>
      <c r="GR97" s="52"/>
      <c r="GS97" s="52"/>
      <c r="GT97" s="52"/>
      <c r="GU97" s="52"/>
      <c r="GV97" s="52"/>
      <c r="GW97" s="52"/>
      <c r="GX97" s="52"/>
      <c r="GY97" s="52"/>
      <c r="GZ97" s="52"/>
      <c r="HA97" s="52"/>
      <c r="HB97" s="52"/>
      <c r="HC97" s="52"/>
      <c r="HD97" s="52"/>
      <c r="HE97" s="52"/>
      <c r="HF97" s="52"/>
      <c r="HG97" s="52"/>
      <c r="HH97" s="52"/>
      <c r="HI97" s="52"/>
      <c r="HJ97" s="52"/>
      <c r="HK97" s="52"/>
      <c r="HL97" s="52"/>
      <c r="HM97" s="52"/>
      <c r="HN97" s="52"/>
      <c r="HO97" s="52"/>
      <c r="HP97" s="52"/>
      <c r="HQ97" s="52"/>
      <c r="HR97" s="52"/>
      <c r="HS97" s="52"/>
      <c r="HT97" s="52"/>
      <c r="HU97" s="52"/>
      <c r="HV97" s="52"/>
      <c r="HW97" s="52"/>
      <c r="HX97" s="52"/>
      <c r="HY97" s="52"/>
      <c r="HZ97" s="52"/>
      <c r="IA97" s="52"/>
      <c r="IB97" s="52"/>
      <c r="IC97" s="52"/>
      <c r="ID97" s="52"/>
      <c r="IE97" s="52"/>
      <c r="IF97" s="52"/>
      <c r="IG97" s="52"/>
      <c r="IH97" s="52"/>
      <c r="II97" s="52"/>
      <c r="IJ97" s="52"/>
      <c r="IK97" s="52"/>
      <c r="IL97" s="52"/>
      <c r="IM97" s="52"/>
      <c r="IN97" s="52"/>
      <c r="IO97" s="52"/>
      <c r="IP97" s="52"/>
      <c r="IQ97" s="52"/>
      <c r="IR97" s="52"/>
      <c r="IS97" s="52"/>
      <c r="IT97" s="52"/>
      <c r="IU97" s="52"/>
      <c r="IV97" s="52"/>
    </row>
    <row r="98" spans="1:256" s="53" customFormat="1" ht="16.5" x14ac:dyDescent="0.2">
      <c r="A98" s="41" t="s">
        <v>1359</v>
      </c>
      <c r="B98" s="42" t="s">
        <v>1188</v>
      </c>
      <c r="C98" s="43" t="s">
        <v>1189</v>
      </c>
      <c r="D98" s="44" t="s">
        <v>495</v>
      </c>
      <c r="E98" s="45" t="s">
        <v>854</v>
      </c>
      <c r="F98" s="46" t="s">
        <v>263</v>
      </c>
      <c r="G98" s="47" t="s">
        <v>1190</v>
      </c>
      <c r="H98" s="48" t="s">
        <v>1191</v>
      </c>
      <c r="I98" s="49" t="s">
        <v>45</v>
      </c>
      <c r="J98" s="49" t="s">
        <v>19</v>
      </c>
      <c r="K98" s="49" t="s">
        <v>20</v>
      </c>
      <c r="L98" s="49" t="s">
        <v>611</v>
      </c>
      <c r="M98" s="49">
        <v>126</v>
      </c>
      <c r="N98" s="49">
        <v>7.82</v>
      </c>
      <c r="O98" s="49">
        <v>3.28</v>
      </c>
      <c r="P98" s="49">
        <v>7.82</v>
      </c>
      <c r="Q98" s="49" t="s">
        <v>123</v>
      </c>
      <c r="R98" s="50" t="s">
        <v>474</v>
      </c>
      <c r="S98" s="51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2"/>
      <c r="GI98" s="52"/>
      <c r="GJ98" s="52"/>
      <c r="GK98" s="52"/>
      <c r="GL98" s="52"/>
      <c r="GM98" s="52"/>
      <c r="GN98" s="52"/>
      <c r="GO98" s="52"/>
      <c r="GP98" s="52"/>
      <c r="GQ98" s="52"/>
      <c r="GR98" s="52"/>
      <c r="GS98" s="52"/>
      <c r="GT98" s="52"/>
      <c r="GU98" s="52"/>
      <c r="GV98" s="52"/>
      <c r="GW98" s="52"/>
      <c r="GX98" s="52"/>
      <c r="GY98" s="52"/>
      <c r="GZ98" s="52"/>
      <c r="HA98" s="52"/>
      <c r="HB98" s="52"/>
      <c r="HC98" s="52"/>
      <c r="HD98" s="52"/>
      <c r="HE98" s="52"/>
      <c r="HF98" s="52"/>
      <c r="HG98" s="52"/>
      <c r="HH98" s="52"/>
      <c r="HI98" s="52"/>
      <c r="HJ98" s="52"/>
      <c r="HK98" s="52"/>
      <c r="HL98" s="52"/>
      <c r="HM98" s="52"/>
      <c r="HN98" s="52"/>
      <c r="HO98" s="52"/>
      <c r="HP98" s="52"/>
      <c r="HQ98" s="52"/>
      <c r="HR98" s="52"/>
      <c r="HS98" s="52"/>
      <c r="HT98" s="52"/>
      <c r="HU98" s="52"/>
      <c r="HV98" s="52"/>
      <c r="HW98" s="52"/>
      <c r="HX98" s="52"/>
      <c r="HY98" s="52"/>
      <c r="HZ98" s="52"/>
      <c r="IA98" s="52"/>
      <c r="IB98" s="52"/>
      <c r="IC98" s="52"/>
      <c r="ID98" s="52"/>
      <c r="IE98" s="52"/>
      <c r="IF98" s="52"/>
      <c r="IG98" s="52"/>
      <c r="IH98" s="52"/>
      <c r="II98" s="52"/>
      <c r="IJ98" s="52"/>
      <c r="IK98" s="52"/>
      <c r="IL98" s="52"/>
      <c r="IM98" s="52"/>
      <c r="IN98" s="52"/>
      <c r="IO98" s="52"/>
      <c r="IP98" s="52"/>
      <c r="IQ98" s="52"/>
      <c r="IR98" s="52"/>
      <c r="IS98" s="52"/>
      <c r="IT98" s="52"/>
      <c r="IU98" s="52"/>
      <c r="IV98" s="52"/>
    </row>
    <row r="99" spans="1:256" s="53" customFormat="1" ht="16.5" x14ac:dyDescent="0.2">
      <c r="A99" s="41" t="s">
        <v>1360</v>
      </c>
      <c r="B99" s="42" t="s">
        <v>82</v>
      </c>
      <c r="C99" s="43" t="s">
        <v>83</v>
      </c>
      <c r="D99" s="44" t="s">
        <v>84</v>
      </c>
      <c r="E99" s="45" t="s">
        <v>1625</v>
      </c>
      <c r="F99" s="46" t="s">
        <v>227</v>
      </c>
      <c r="G99" s="47" t="s">
        <v>85</v>
      </c>
      <c r="H99" s="48" t="s">
        <v>86</v>
      </c>
      <c r="I99" s="49" t="s">
        <v>45</v>
      </c>
      <c r="J99" s="49" t="s">
        <v>19</v>
      </c>
      <c r="K99" s="49" t="s">
        <v>20</v>
      </c>
      <c r="L99" s="49" t="s">
        <v>87</v>
      </c>
      <c r="M99" s="49">
        <v>132</v>
      </c>
      <c r="N99" s="49">
        <v>6.15</v>
      </c>
      <c r="O99" s="49">
        <v>2.19</v>
      </c>
      <c r="P99" s="49">
        <v>6.15</v>
      </c>
      <c r="Q99" s="49" t="s">
        <v>31</v>
      </c>
      <c r="R99" s="50" t="s">
        <v>88</v>
      </c>
      <c r="S99" s="51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  <c r="GB99" s="52"/>
      <c r="GC99" s="52"/>
      <c r="GD99" s="52"/>
      <c r="GE99" s="52"/>
      <c r="GF99" s="52"/>
      <c r="GG99" s="52"/>
      <c r="GH99" s="52"/>
      <c r="GI99" s="52"/>
      <c r="GJ99" s="52"/>
      <c r="GK99" s="52"/>
      <c r="GL99" s="52"/>
      <c r="GM99" s="52"/>
      <c r="GN99" s="52"/>
      <c r="GO99" s="52"/>
      <c r="GP99" s="52"/>
      <c r="GQ99" s="52"/>
      <c r="GR99" s="52"/>
      <c r="GS99" s="52"/>
      <c r="GT99" s="52"/>
      <c r="GU99" s="52"/>
      <c r="GV99" s="52"/>
      <c r="GW99" s="52"/>
      <c r="GX99" s="52"/>
      <c r="GY99" s="52"/>
      <c r="GZ99" s="52"/>
      <c r="HA99" s="52"/>
      <c r="HB99" s="52"/>
      <c r="HC99" s="52"/>
      <c r="HD99" s="52"/>
      <c r="HE99" s="52"/>
      <c r="HF99" s="52"/>
      <c r="HG99" s="52"/>
      <c r="HH99" s="52"/>
      <c r="HI99" s="52"/>
      <c r="HJ99" s="52"/>
      <c r="HK99" s="52"/>
      <c r="HL99" s="52"/>
      <c r="HM99" s="52"/>
      <c r="HN99" s="52"/>
      <c r="HO99" s="52"/>
      <c r="HP99" s="52"/>
      <c r="HQ99" s="52"/>
      <c r="HR99" s="52"/>
      <c r="HS99" s="52"/>
      <c r="HT99" s="52"/>
      <c r="HU99" s="52"/>
      <c r="HV99" s="52"/>
      <c r="HW99" s="52"/>
      <c r="HX99" s="52"/>
      <c r="HY99" s="52"/>
      <c r="HZ99" s="52"/>
      <c r="IA99" s="52"/>
      <c r="IB99" s="52"/>
      <c r="IC99" s="52"/>
      <c r="ID99" s="52"/>
      <c r="IE99" s="52"/>
      <c r="IF99" s="52"/>
      <c r="IG99" s="52"/>
      <c r="IH99" s="52"/>
      <c r="II99" s="52"/>
      <c r="IJ99" s="52"/>
      <c r="IK99" s="52"/>
      <c r="IL99" s="52"/>
      <c r="IM99" s="52"/>
      <c r="IN99" s="52"/>
      <c r="IO99" s="52"/>
      <c r="IP99" s="52"/>
      <c r="IQ99" s="52"/>
      <c r="IR99" s="52"/>
      <c r="IS99" s="52"/>
      <c r="IT99" s="52"/>
      <c r="IU99" s="52"/>
      <c r="IV99" s="52"/>
    </row>
    <row r="100" spans="1:256" s="53" customFormat="1" ht="16.5" x14ac:dyDescent="0.2">
      <c r="A100" s="41" t="s">
        <v>1361</v>
      </c>
      <c r="B100" s="42" t="s">
        <v>117</v>
      </c>
      <c r="C100" s="43" t="s">
        <v>118</v>
      </c>
      <c r="D100" s="44" t="s">
        <v>119</v>
      </c>
      <c r="E100" s="45" t="s">
        <v>1257</v>
      </c>
      <c r="F100" s="46" t="s">
        <v>904</v>
      </c>
      <c r="G100" s="47" t="s">
        <v>120</v>
      </c>
      <c r="H100" s="48" t="s">
        <v>121</v>
      </c>
      <c r="I100" s="49" t="s">
        <v>45</v>
      </c>
      <c r="J100" s="49" t="s">
        <v>19</v>
      </c>
      <c r="K100" s="49" t="s">
        <v>20</v>
      </c>
      <c r="L100" s="49" t="s">
        <v>122</v>
      </c>
      <c r="M100" s="49">
        <v>132</v>
      </c>
      <c r="N100" s="49">
        <v>7.95</v>
      </c>
      <c r="O100" s="49">
        <v>3.33</v>
      </c>
      <c r="P100" s="49">
        <v>7.95</v>
      </c>
      <c r="Q100" s="49" t="s">
        <v>123</v>
      </c>
      <c r="R100" s="50" t="s">
        <v>88</v>
      </c>
      <c r="S100" s="51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  <c r="IJ100" s="52"/>
      <c r="IK100" s="52"/>
      <c r="IL100" s="52"/>
      <c r="IM100" s="52"/>
      <c r="IN100" s="52"/>
      <c r="IO100" s="52"/>
      <c r="IP100" s="52"/>
      <c r="IQ100" s="52"/>
      <c r="IR100" s="52"/>
      <c r="IS100" s="52"/>
      <c r="IT100" s="52"/>
      <c r="IU100" s="52"/>
      <c r="IV100" s="52"/>
    </row>
    <row r="101" spans="1:256" s="53" customFormat="1" ht="16.5" x14ac:dyDescent="0.2">
      <c r="A101" s="41" t="s">
        <v>1362</v>
      </c>
      <c r="B101" s="42" t="s">
        <v>124</v>
      </c>
      <c r="C101" s="43" t="s">
        <v>125</v>
      </c>
      <c r="D101" s="44" t="s">
        <v>126</v>
      </c>
      <c r="E101" s="45" t="s">
        <v>1626</v>
      </c>
      <c r="F101" s="46" t="s">
        <v>1185</v>
      </c>
      <c r="G101" s="47" t="s">
        <v>127</v>
      </c>
      <c r="H101" s="48" t="s">
        <v>128</v>
      </c>
      <c r="I101" s="49" t="s">
        <v>45</v>
      </c>
      <c r="J101" s="49" t="s">
        <v>19</v>
      </c>
      <c r="K101" s="49" t="s">
        <v>20</v>
      </c>
      <c r="L101" s="49" t="s">
        <v>129</v>
      </c>
      <c r="M101" s="49">
        <v>132</v>
      </c>
      <c r="N101" s="49">
        <v>5.95</v>
      </c>
      <c r="O101" s="49">
        <v>2.02</v>
      </c>
      <c r="P101" s="49">
        <v>5.95</v>
      </c>
      <c r="Q101" s="49" t="s">
        <v>31</v>
      </c>
      <c r="R101" s="50" t="s">
        <v>88</v>
      </c>
      <c r="S101" s="51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</row>
    <row r="102" spans="1:256" s="53" customFormat="1" ht="16.5" x14ac:dyDescent="0.2">
      <c r="A102" s="41" t="s">
        <v>1363</v>
      </c>
      <c r="B102" s="42" t="s">
        <v>493</v>
      </c>
      <c r="C102" s="43" t="s">
        <v>494</v>
      </c>
      <c r="D102" s="44" t="s">
        <v>495</v>
      </c>
      <c r="E102" s="45" t="s">
        <v>698</v>
      </c>
      <c r="F102" s="46" t="s">
        <v>263</v>
      </c>
      <c r="G102" s="47" t="s">
        <v>496</v>
      </c>
      <c r="H102" s="48" t="s">
        <v>497</v>
      </c>
      <c r="I102" s="49" t="s">
        <v>45</v>
      </c>
      <c r="J102" s="49" t="s">
        <v>19</v>
      </c>
      <c r="K102" s="49" t="s">
        <v>20</v>
      </c>
      <c r="L102" s="49" t="s">
        <v>498</v>
      </c>
      <c r="M102" s="49">
        <v>125</v>
      </c>
      <c r="N102" s="49">
        <v>6.41</v>
      </c>
      <c r="O102" s="49">
        <v>2.2799999999999998</v>
      </c>
      <c r="P102" s="49">
        <v>6.41</v>
      </c>
      <c r="Q102" s="49" t="s">
        <v>31</v>
      </c>
      <c r="R102" s="50" t="s">
        <v>88</v>
      </c>
      <c r="S102" s="51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  <c r="IJ102" s="52"/>
      <c r="IK102" s="52"/>
      <c r="IL102" s="52"/>
      <c r="IM102" s="52"/>
      <c r="IN102" s="52"/>
      <c r="IO102" s="52"/>
      <c r="IP102" s="52"/>
      <c r="IQ102" s="52"/>
      <c r="IR102" s="52"/>
      <c r="IS102" s="52"/>
      <c r="IT102" s="52"/>
      <c r="IU102" s="52"/>
      <c r="IV102" s="52"/>
    </row>
    <row r="103" spans="1:256" s="53" customFormat="1" ht="16.5" x14ac:dyDescent="0.2">
      <c r="A103" s="41" t="s">
        <v>1364</v>
      </c>
      <c r="B103" s="42" t="s">
        <v>511</v>
      </c>
      <c r="C103" s="43" t="s">
        <v>512</v>
      </c>
      <c r="D103" s="44" t="s">
        <v>314</v>
      </c>
      <c r="E103" s="45" t="s">
        <v>1627</v>
      </c>
      <c r="F103" s="46" t="s">
        <v>470</v>
      </c>
      <c r="G103" s="47" t="s">
        <v>513</v>
      </c>
      <c r="H103" s="48" t="s">
        <v>514</v>
      </c>
      <c r="I103" s="49" t="s">
        <v>18</v>
      </c>
      <c r="J103" s="49" t="s">
        <v>19</v>
      </c>
      <c r="K103" s="49" t="s">
        <v>20</v>
      </c>
      <c r="L103" s="49" t="s">
        <v>515</v>
      </c>
      <c r="M103" s="49">
        <v>125</v>
      </c>
      <c r="N103" s="49">
        <v>6</v>
      </c>
      <c r="O103" s="49">
        <v>2.0499999999999998</v>
      </c>
      <c r="P103" s="49">
        <v>6</v>
      </c>
      <c r="Q103" s="49" t="s">
        <v>31</v>
      </c>
      <c r="R103" s="50" t="s">
        <v>88</v>
      </c>
      <c r="S103" s="51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  <c r="IJ103" s="52"/>
      <c r="IK103" s="52"/>
      <c r="IL103" s="52"/>
      <c r="IM103" s="52"/>
      <c r="IN103" s="52"/>
      <c r="IO103" s="52"/>
      <c r="IP103" s="52"/>
      <c r="IQ103" s="52"/>
      <c r="IR103" s="52"/>
      <c r="IS103" s="52"/>
      <c r="IT103" s="52"/>
      <c r="IU103" s="52"/>
      <c r="IV103" s="52"/>
    </row>
    <row r="104" spans="1:256" s="53" customFormat="1" ht="16.5" x14ac:dyDescent="0.2">
      <c r="A104" s="41" t="s">
        <v>1365</v>
      </c>
      <c r="B104" s="42" t="s">
        <v>516</v>
      </c>
      <c r="C104" s="43" t="s">
        <v>517</v>
      </c>
      <c r="D104" s="44" t="s">
        <v>518</v>
      </c>
      <c r="E104" s="45" t="s">
        <v>517</v>
      </c>
      <c r="F104" s="46" t="s">
        <v>518</v>
      </c>
      <c r="G104" s="47" t="s">
        <v>410</v>
      </c>
      <c r="H104" s="48" t="s">
        <v>519</v>
      </c>
      <c r="I104" s="49" t="s">
        <v>18</v>
      </c>
      <c r="J104" s="49" t="s">
        <v>19</v>
      </c>
      <c r="K104" s="49" t="s">
        <v>20</v>
      </c>
      <c r="L104" s="49" t="s">
        <v>515</v>
      </c>
      <c r="M104" s="49">
        <v>125</v>
      </c>
      <c r="N104" s="49">
        <v>6.76</v>
      </c>
      <c r="O104" s="49">
        <v>2.54</v>
      </c>
      <c r="P104" s="49">
        <v>6.76</v>
      </c>
      <c r="Q104" s="49" t="s">
        <v>22</v>
      </c>
      <c r="R104" s="50" t="s">
        <v>88</v>
      </c>
      <c r="S104" s="51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52"/>
      <c r="IL104" s="52"/>
      <c r="IM104" s="52"/>
      <c r="IN104" s="52"/>
      <c r="IO104" s="52"/>
      <c r="IP104" s="52"/>
      <c r="IQ104" s="52"/>
      <c r="IR104" s="52"/>
      <c r="IS104" s="52"/>
      <c r="IT104" s="52"/>
      <c r="IU104" s="52"/>
      <c r="IV104" s="52"/>
    </row>
    <row r="105" spans="1:256" s="53" customFormat="1" ht="16.5" x14ac:dyDescent="0.2">
      <c r="A105" s="41" t="s">
        <v>1366</v>
      </c>
      <c r="B105" s="42" t="s">
        <v>864</v>
      </c>
      <c r="C105" s="43" t="s">
        <v>865</v>
      </c>
      <c r="D105" s="44" t="s">
        <v>251</v>
      </c>
      <c r="E105" s="45" t="s">
        <v>865</v>
      </c>
      <c r="F105" s="46" t="s">
        <v>251</v>
      </c>
      <c r="G105" s="47" t="s">
        <v>866</v>
      </c>
      <c r="H105" s="48" t="s">
        <v>867</v>
      </c>
      <c r="I105" s="49" t="s">
        <v>45</v>
      </c>
      <c r="J105" s="49" t="s">
        <v>19</v>
      </c>
      <c r="K105" s="49" t="s">
        <v>20</v>
      </c>
      <c r="L105" s="49" t="s">
        <v>868</v>
      </c>
      <c r="M105" s="49">
        <v>126</v>
      </c>
      <c r="N105" s="49">
        <v>6.44</v>
      </c>
      <c r="O105" s="49">
        <v>2.2799999999999998</v>
      </c>
      <c r="P105" s="49">
        <v>6.44</v>
      </c>
      <c r="Q105" s="49" t="s">
        <v>31</v>
      </c>
      <c r="R105" s="50" t="s">
        <v>88</v>
      </c>
      <c r="S105" s="51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2"/>
      <c r="GI105" s="52"/>
      <c r="GJ105" s="52"/>
      <c r="GK105" s="52"/>
      <c r="GL105" s="52"/>
      <c r="GM105" s="52"/>
      <c r="GN105" s="52"/>
      <c r="GO105" s="52"/>
      <c r="GP105" s="52"/>
      <c r="GQ105" s="52"/>
      <c r="GR105" s="52"/>
      <c r="GS105" s="52"/>
      <c r="GT105" s="52"/>
      <c r="GU105" s="52"/>
      <c r="GV105" s="52"/>
      <c r="GW105" s="52"/>
      <c r="GX105" s="52"/>
      <c r="GY105" s="52"/>
      <c r="GZ105" s="52"/>
      <c r="HA105" s="52"/>
      <c r="HB105" s="52"/>
      <c r="HC105" s="52"/>
      <c r="HD105" s="52"/>
      <c r="HE105" s="52"/>
      <c r="HF105" s="52"/>
      <c r="HG105" s="52"/>
      <c r="HH105" s="52"/>
      <c r="HI105" s="52"/>
      <c r="HJ105" s="52"/>
      <c r="HK105" s="52"/>
      <c r="HL105" s="52"/>
      <c r="HM105" s="52"/>
      <c r="HN105" s="52"/>
      <c r="HO105" s="52"/>
      <c r="HP105" s="52"/>
      <c r="HQ105" s="52"/>
      <c r="HR105" s="52"/>
      <c r="HS105" s="52"/>
      <c r="HT105" s="52"/>
      <c r="HU105" s="52"/>
      <c r="HV105" s="52"/>
      <c r="HW105" s="52"/>
      <c r="HX105" s="52"/>
      <c r="HY105" s="52"/>
      <c r="HZ105" s="52"/>
      <c r="IA105" s="52"/>
      <c r="IB105" s="52"/>
      <c r="IC105" s="52"/>
      <c r="ID105" s="52"/>
      <c r="IE105" s="52"/>
      <c r="IF105" s="52"/>
      <c r="IG105" s="52"/>
      <c r="IH105" s="52"/>
      <c r="II105" s="52"/>
      <c r="IJ105" s="52"/>
      <c r="IK105" s="52"/>
      <c r="IL105" s="52"/>
      <c r="IM105" s="52"/>
      <c r="IN105" s="52"/>
      <c r="IO105" s="52"/>
      <c r="IP105" s="52"/>
      <c r="IQ105" s="52"/>
      <c r="IR105" s="52"/>
      <c r="IS105" s="52"/>
      <c r="IT105" s="52"/>
      <c r="IU105" s="52"/>
      <c r="IV105" s="52"/>
    </row>
    <row r="106" spans="1:256" s="53" customFormat="1" ht="16.5" x14ac:dyDescent="0.2">
      <c r="A106" s="41" t="s">
        <v>1367</v>
      </c>
      <c r="B106" s="42" t="s">
        <v>869</v>
      </c>
      <c r="C106" s="43" t="s">
        <v>870</v>
      </c>
      <c r="D106" s="44" t="s">
        <v>742</v>
      </c>
      <c r="E106" s="45" t="s">
        <v>870</v>
      </c>
      <c r="F106" s="46" t="s">
        <v>742</v>
      </c>
      <c r="G106" s="47" t="s">
        <v>755</v>
      </c>
      <c r="H106" s="48" t="s">
        <v>871</v>
      </c>
      <c r="I106" s="49" t="s">
        <v>45</v>
      </c>
      <c r="J106" s="49" t="s">
        <v>19</v>
      </c>
      <c r="K106" s="49" t="s">
        <v>20</v>
      </c>
      <c r="L106" s="49" t="s">
        <v>868</v>
      </c>
      <c r="M106" s="49">
        <v>126</v>
      </c>
      <c r="N106" s="49">
        <v>6.46</v>
      </c>
      <c r="O106" s="49">
        <v>2.34</v>
      </c>
      <c r="P106" s="49">
        <v>6.46</v>
      </c>
      <c r="Q106" s="49" t="s">
        <v>31</v>
      </c>
      <c r="R106" s="50" t="s">
        <v>88</v>
      </c>
      <c r="S106" s="51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</row>
    <row r="107" spans="1:256" s="53" customFormat="1" ht="16.5" x14ac:dyDescent="0.2">
      <c r="A107" s="41" t="s">
        <v>1368</v>
      </c>
      <c r="B107" s="42" t="s">
        <v>984</v>
      </c>
      <c r="C107" s="43" t="s">
        <v>985</v>
      </c>
      <c r="D107" s="44" t="s">
        <v>986</v>
      </c>
      <c r="E107" s="45" t="s">
        <v>985</v>
      </c>
      <c r="F107" s="46" t="s">
        <v>986</v>
      </c>
      <c r="G107" s="47" t="s">
        <v>987</v>
      </c>
      <c r="H107" s="48" t="s">
        <v>988</v>
      </c>
      <c r="I107" s="49" t="s">
        <v>18</v>
      </c>
      <c r="J107" s="49" t="s">
        <v>19</v>
      </c>
      <c r="K107" s="49" t="s">
        <v>20</v>
      </c>
      <c r="L107" s="49" t="s">
        <v>989</v>
      </c>
      <c r="M107" s="49">
        <v>126</v>
      </c>
      <c r="N107" s="49">
        <v>6.92</v>
      </c>
      <c r="O107" s="49">
        <v>2.65</v>
      </c>
      <c r="P107" s="49">
        <v>6.92</v>
      </c>
      <c r="Q107" s="49" t="s">
        <v>22</v>
      </c>
      <c r="R107" s="50" t="s">
        <v>88</v>
      </c>
      <c r="S107" s="51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  <c r="IJ107" s="52"/>
      <c r="IK107" s="52"/>
      <c r="IL107" s="52"/>
      <c r="IM107" s="52"/>
      <c r="IN107" s="52"/>
      <c r="IO107" s="52"/>
      <c r="IP107" s="52"/>
      <c r="IQ107" s="52"/>
      <c r="IR107" s="52"/>
      <c r="IS107" s="52"/>
      <c r="IT107" s="52"/>
      <c r="IU107" s="52"/>
      <c r="IV107" s="52"/>
    </row>
    <row r="108" spans="1:256" s="53" customFormat="1" ht="16.5" x14ac:dyDescent="0.2">
      <c r="A108" s="41" t="s">
        <v>1369</v>
      </c>
      <c r="B108" s="42" t="s">
        <v>990</v>
      </c>
      <c r="C108" s="43" t="s">
        <v>698</v>
      </c>
      <c r="D108" s="44" t="s">
        <v>716</v>
      </c>
      <c r="E108" s="45" t="s">
        <v>698</v>
      </c>
      <c r="F108" s="46" t="s">
        <v>716</v>
      </c>
      <c r="G108" s="47" t="s">
        <v>991</v>
      </c>
      <c r="H108" s="48" t="s">
        <v>159</v>
      </c>
      <c r="I108" s="49" t="s">
        <v>45</v>
      </c>
      <c r="J108" s="49" t="s">
        <v>19</v>
      </c>
      <c r="K108" s="49" t="s">
        <v>20</v>
      </c>
      <c r="L108" s="49" t="s">
        <v>989</v>
      </c>
      <c r="M108" s="49">
        <v>126</v>
      </c>
      <c r="N108" s="49">
        <v>7.23</v>
      </c>
      <c r="O108" s="49">
        <v>2.9</v>
      </c>
      <c r="P108" s="49">
        <v>7.23</v>
      </c>
      <c r="Q108" s="49" t="s">
        <v>22</v>
      </c>
      <c r="R108" s="50" t="s">
        <v>88</v>
      </c>
      <c r="S108" s="51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  <c r="FY108" s="52"/>
      <c r="FZ108" s="52"/>
      <c r="GA108" s="52"/>
      <c r="GB108" s="52"/>
      <c r="GC108" s="52"/>
      <c r="GD108" s="52"/>
      <c r="GE108" s="52"/>
      <c r="GF108" s="52"/>
      <c r="GG108" s="52"/>
      <c r="GH108" s="52"/>
      <c r="GI108" s="52"/>
      <c r="GJ108" s="52"/>
      <c r="GK108" s="52"/>
      <c r="GL108" s="52"/>
      <c r="GM108" s="52"/>
      <c r="GN108" s="52"/>
      <c r="GO108" s="52"/>
      <c r="GP108" s="52"/>
      <c r="GQ108" s="52"/>
      <c r="GR108" s="52"/>
      <c r="GS108" s="52"/>
      <c r="GT108" s="52"/>
      <c r="GU108" s="52"/>
      <c r="GV108" s="52"/>
      <c r="GW108" s="52"/>
      <c r="GX108" s="52"/>
      <c r="GY108" s="52"/>
      <c r="GZ108" s="52"/>
      <c r="HA108" s="52"/>
      <c r="HB108" s="52"/>
      <c r="HC108" s="52"/>
      <c r="HD108" s="52"/>
      <c r="HE108" s="52"/>
      <c r="HF108" s="52"/>
      <c r="HG108" s="52"/>
      <c r="HH108" s="52"/>
      <c r="HI108" s="52"/>
      <c r="HJ108" s="52"/>
      <c r="HK108" s="52"/>
      <c r="HL108" s="52"/>
      <c r="HM108" s="52"/>
      <c r="HN108" s="52"/>
      <c r="HO108" s="52"/>
      <c r="HP108" s="52"/>
      <c r="HQ108" s="52"/>
      <c r="HR108" s="52"/>
      <c r="HS108" s="52"/>
      <c r="HT108" s="52"/>
      <c r="HU108" s="52"/>
      <c r="HV108" s="52"/>
      <c r="HW108" s="52"/>
      <c r="HX108" s="52"/>
      <c r="HY108" s="52"/>
      <c r="HZ108" s="52"/>
      <c r="IA108" s="52"/>
      <c r="IB108" s="52"/>
      <c r="IC108" s="52"/>
      <c r="ID108" s="52"/>
      <c r="IE108" s="52"/>
      <c r="IF108" s="52"/>
      <c r="IG108" s="52"/>
      <c r="IH108" s="52"/>
      <c r="II108" s="52"/>
      <c r="IJ108" s="52"/>
      <c r="IK108" s="52"/>
      <c r="IL108" s="52"/>
      <c r="IM108" s="52"/>
      <c r="IN108" s="52"/>
      <c r="IO108" s="52"/>
      <c r="IP108" s="52"/>
      <c r="IQ108" s="52"/>
      <c r="IR108" s="52"/>
      <c r="IS108" s="52"/>
      <c r="IT108" s="52"/>
      <c r="IU108" s="52"/>
      <c r="IV108" s="52"/>
    </row>
    <row r="109" spans="1:256" s="53" customFormat="1" ht="16.5" x14ac:dyDescent="0.2">
      <c r="A109" s="41" t="s">
        <v>1370</v>
      </c>
      <c r="B109" s="42" t="s">
        <v>992</v>
      </c>
      <c r="C109" s="43" t="s">
        <v>993</v>
      </c>
      <c r="D109" s="44" t="s">
        <v>716</v>
      </c>
      <c r="E109" s="45" t="s">
        <v>993</v>
      </c>
      <c r="F109" s="46" t="s">
        <v>716</v>
      </c>
      <c r="G109" s="47" t="s">
        <v>994</v>
      </c>
      <c r="H109" s="48" t="s">
        <v>995</v>
      </c>
      <c r="I109" s="49" t="s">
        <v>45</v>
      </c>
      <c r="J109" s="49" t="s">
        <v>19</v>
      </c>
      <c r="K109" s="49" t="s">
        <v>20</v>
      </c>
      <c r="L109" s="49" t="s">
        <v>989</v>
      </c>
      <c r="M109" s="49">
        <v>126</v>
      </c>
      <c r="N109" s="49">
        <v>6.55</v>
      </c>
      <c r="O109" s="49">
        <v>2.4</v>
      </c>
      <c r="P109" s="49">
        <v>6.55</v>
      </c>
      <c r="Q109" s="49" t="s">
        <v>31</v>
      </c>
      <c r="R109" s="50" t="s">
        <v>88</v>
      </c>
      <c r="S109" s="51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  <c r="GB109" s="52"/>
      <c r="GC109" s="52"/>
      <c r="GD109" s="52"/>
      <c r="GE109" s="52"/>
      <c r="GF109" s="52"/>
      <c r="GG109" s="52"/>
      <c r="GH109" s="52"/>
      <c r="GI109" s="52"/>
      <c r="GJ109" s="52"/>
      <c r="GK109" s="52"/>
      <c r="GL109" s="52"/>
      <c r="GM109" s="52"/>
      <c r="GN109" s="52"/>
      <c r="GO109" s="52"/>
      <c r="GP109" s="52"/>
      <c r="GQ109" s="52"/>
      <c r="GR109" s="52"/>
      <c r="GS109" s="52"/>
      <c r="GT109" s="52"/>
      <c r="GU109" s="52"/>
      <c r="GV109" s="52"/>
      <c r="GW109" s="52"/>
      <c r="GX109" s="52"/>
      <c r="GY109" s="52"/>
      <c r="GZ109" s="52"/>
      <c r="HA109" s="52"/>
      <c r="HB109" s="52"/>
      <c r="HC109" s="52"/>
      <c r="HD109" s="52"/>
      <c r="HE109" s="52"/>
      <c r="HF109" s="52"/>
      <c r="HG109" s="52"/>
      <c r="HH109" s="52"/>
      <c r="HI109" s="52"/>
      <c r="HJ109" s="52"/>
      <c r="HK109" s="52"/>
      <c r="HL109" s="52"/>
      <c r="HM109" s="52"/>
      <c r="HN109" s="52"/>
      <c r="HO109" s="52"/>
      <c r="HP109" s="52"/>
      <c r="HQ109" s="52"/>
      <c r="HR109" s="52"/>
      <c r="HS109" s="52"/>
      <c r="HT109" s="52"/>
      <c r="HU109" s="52"/>
      <c r="HV109" s="52"/>
      <c r="HW109" s="52"/>
      <c r="HX109" s="52"/>
      <c r="HY109" s="52"/>
      <c r="HZ109" s="52"/>
      <c r="IA109" s="52"/>
      <c r="IB109" s="52"/>
      <c r="IC109" s="52"/>
      <c r="ID109" s="52"/>
      <c r="IE109" s="52"/>
      <c r="IF109" s="52"/>
      <c r="IG109" s="52"/>
      <c r="IH109" s="52"/>
      <c r="II109" s="52"/>
      <c r="IJ109" s="52"/>
      <c r="IK109" s="52"/>
      <c r="IL109" s="52"/>
      <c r="IM109" s="52"/>
      <c r="IN109" s="52"/>
      <c r="IO109" s="52"/>
      <c r="IP109" s="52"/>
      <c r="IQ109" s="52"/>
      <c r="IR109" s="52"/>
      <c r="IS109" s="52"/>
      <c r="IT109" s="52"/>
      <c r="IU109" s="52"/>
      <c r="IV109" s="52"/>
    </row>
    <row r="110" spans="1:256" s="53" customFormat="1" ht="16.5" x14ac:dyDescent="0.2">
      <c r="A110" s="41" t="s">
        <v>1371</v>
      </c>
      <c r="B110" s="42" t="s">
        <v>996</v>
      </c>
      <c r="C110" s="43" t="s">
        <v>997</v>
      </c>
      <c r="D110" s="44" t="s">
        <v>723</v>
      </c>
      <c r="E110" s="45" t="s">
        <v>997</v>
      </c>
      <c r="F110" s="46" t="s">
        <v>723</v>
      </c>
      <c r="G110" s="47" t="s">
        <v>998</v>
      </c>
      <c r="H110" s="48" t="s">
        <v>999</v>
      </c>
      <c r="I110" s="49" t="s">
        <v>45</v>
      </c>
      <c r="J110" s="49" t="s">
        <v>19</v>
      </c>
      <c r="K110" s="49" t="s">
        <v>20</v>
      </c>
      <c r="L110" s="49" t="s">
        <v>989</v>
      </c>
      <c r="M110" s="49">
        <v>126</v>
      </c>
      <c r="N110" s="49">
        <v>6.74</v>
      </c>
      <c r="O110" s="49">
        <v>2.5499999999999998</v>
      </c>
      <c r="P110" s="49">
        <v>6.74</v>
      </c>
      <c r="Q110" s="49" t="s">
        <v>22</v>
      </c>
      <c r="R110" s="50" t="s">
        <v>88</v>
      </c>
      <c r="S110" s="51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  <c r="GB110" s="52"/>
      <c r="GC110" s="52"/>
      <c r="GD110" s="52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  <c r="GO110" s="52"/>
      <c r="GP110" s="52"/>
      <c r="GQ110" s="52"/>
      <c r="GR110" s="52"/>
      <c r="GS110" s="52"/>
      <c r="GT110" s="52"/>
      <c r="GU110" s="52"/>
      <c r="GV110" s="52"/>
      <c r="GW110" s="52"/>
      <c r="GX110" s="52"/>
      <c r="GY110" s="52"/>
      <c r="GZ110" s="52"/>
      <c r="HA110" s="52"/>
      <c r="HB110" s="52"/>
      <c r="HC110" s="52"/>
      <c r="HD110" s="52"/>
      <c r="HE110" s="52"/>
      <c r="HF110" s="52"/>
      <c r="HG110" s="52"/>
      <c r="HH110" s="52"/>
      <c r="HI110" s="52"/>
      <c r="HJ110" s="52"/>
      <c r="HK110" s="52"/>
      <c r="HL110" s="52"/>
      <c r="HM110" s="52"/>
      <c r="HN110" s="52"/>
      <c r="HO110" s="52"/>
      <c r="HP110" s="52"/>
      <c r="HQ110" s="52"/>
      <c r="HR110" s="52"/>
      <c r="HS110" s="52"/>
      <c r="HT110" s="52"/>
      <c r="HU110" s="52"/>
      <c r="HV110" s="52"/>
      <c r="HW110" s="52"/>
      <c r="HX110" s="52"/>
      <c r="HY110" s="52"/>
      <c r="HZ110" s="52"/>
      <c r="IA110" s="52"/>
      <c r="IB110" s="52"/>
      <c r="IC110" s="52"/>
      <c r="ID110" s="52"/>
      <c r="IE110" s="52"/>
      <c r="IF110" s="52"/>
      <c r="IG110" s="52"/>
      <c r="IH110" s="52"/>
      <c r="II110" s="52"/>
      <c r="IJ110" s="52"/>
      <c r="IK110" s="52"/>
      <c r="IL110" s="52"/>
      <c r="IM110" s="52"/>
      <c r="IN110" s="52"/>
      <c r="IO110" s="52"/>
      <c r="IP110" s="52"/>
      <c r="IQ110" s="52"/>
      <c r="IR110" s="52"/>
      <c r="IS110" s="52"/>
      <c r="IT110" s="52"/>
      <c r="IU110" s="52"/>
      <c r="IV110" s="52"/>
    </row>
    <row r="111" spans="1:256" s="53" customFormat="1" ht="16.5" x14ac:dyDescent="0.2">
      <c r="A111" s="41" t="s">
        <v>1372</v>
      </c>
      <c r="B111" s="42" t="s">
        <v>1000</v>
      </c>
      <c r="C111" s="43" t="s">
        <v>1001</v>
      </c>
      <c r="D111" s="44" t="s">
        <v>1002</v>
      </c>
      <c r="E111" s="45" t="s">
        <v>1001</v>
      </c>
      <c r="F111" s="46" t="s">
        <v>1002</v>
      </c>
      <c r="G111" s="47" t="s">
        <v>1003</v>
      </c>
      <c r="H111" s="48" t="s">
        <v>1004</v>
      </c>
      <c r="I111" s="49" t="s">
        <v>18</v>
      </c>
      <c r="J111" s="49" t="s">
        <v>19</v>
      </c>
      <c r="K111" s="49" t="s">
        <v>20</v>
      </c>
      <c r="L111" s="49" t="s">
        <v>989</v>
      </c>
      <c r="M111" s="49">
        <v>126</v>
      </c>
      <c r="N111" s="49">
        <v>6.45</v>
      </c>
      <c r="O111" s="49">
        <v>2.27</v>
      </c>
      <c r="P111" s="49">
        <v>6.45</v>
      </c>
      <c r="Q111" s="49" t="s">
        <v>31</v>
      </c>
      <c r="R111" s="50" t="s">
        <v>88</v>
      </c>
      <c r="S111" s="51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  <c r="GB111" s="52"/>
      <c r="GC111" s="52"/>
      <c r="GD111" s="52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  <c r="GO111" s="52"/>
      <c r="GP111" s="52"/>
      <c r="GQ111" s="52"/>
      <c r="GR111" s="52"/>
      <c r="GS111" s="52"/>
      <c r="GT111" s="52"/>
      <c r="GU111" s="52"/>
      <c r="GV111" s="52"/>
      <c r="GW111" s="52"/>
      <c r="GX111" s="52"/>
      <c r="GY111" s="52"/>
      <c r="GZ111" s="52"/>
      <c r="HA111" s="52"/>
      <c r="HB111" s="52"/>
      <c r="HC111" s="52"/>
      <c r="HD111" s="52"/>
      <c r="HE111" s="52"/>
      <c r="HF111" s="52"/>
      <c r="HG111" s="52"/>
      <c r="HH111" s="52"/>
      <c r="HI111" s="52"/>
      <c r="HJ111" s="52"/>
      <c r="HK111" s="52"/>
      <c r="HL111" s="52"/>
      <c r="HM111" s="52"/>
      <c r="HN111" s="52"/>
      <c r="HO111" s="52"/>
      <c r="HP111" s="52"/>
      <c r="HQ111" s="52"/>
      <c r="HR111" s="52"/>
      <c r="HS111" s="52"/>
      <c r="HT111" s="52"/>
      <c r="HU111" s="52"/>
      <c r="HV111" s="52"/>
      <c r="HW111" s="52"/>
      <c r="HX111" s="52"/>
      <c r="HY111" s="52"/>
      <c r="HZ111" s="52"/>
      <c r="IA111" s="52"/>
      <c r="IB111" s="52"/>
      <c r="IC111" s="52"/>
      <c r="ID111" s="52"/>
      <c r="IE111" s="52"/>
      <c r="IF111" s="52"/>
      <c r="IG111" s="52"/>
      <c r="IH111" s="52"/>
      <c r="II111" s="52"/>
      <c r="IJ111" s="52"/>
      <c r="IK111" s="52"/>
      <c r="IL111" s="52"/>
      <c r="IM111" s="52"/>
      <c r="IN111" s="52"/>
      <c r="IO111" s="52"/>
      <c r="IP111" s="52"/>
      <c r="IQ111" s="52"/>
      <c r="IR111" s="52"/>
      <c r="IS111" s="52"/>
      <c r="IT111" s="52"/>
      <c r="IU111" s="52"/>
      <c r="IV111" s="52"/>
    </row>
    <row r="112" spans="1:256" s="53" customFormat="1" ht="16.5" x14ac:dyDescent="0.2">
      <c r="A112" s="41" t="s">
        <v>1373</v>
      </c>
      <c r="B112" s="42" t="s">
        <v>1005</v>
      </c>
      <c r="C112" s="43" t="s">
        <v>1006</v>
      </c>
      <c r="D112" s="44" t="s">
        <v>636</v>
      </c>
      <c r="E112" s="45" t="s">
        <v>1006</v>
      </c>
      <c r="F112" s="46" t="s">
        <v>636</v>
      </c>
      <c r="G112" s="47" t="s">
        <v>1007</v>
      </c>
      <c r="H112" s="48" t="s">
        <v>1008</v>
      </c>
      <c r="I112" s="49" t="s">
        <v>45</v>
      </c>
      <c r="J112" s="49" t="s">
        <v>19</v>
      </c>
      <c r="K112" s="49" t="s">
        <v>20</v>
      </c>
      <c r="L112" s="49" t="s">
        <v>989</v>
      </c>
      <c r="M112" s="49">
        <v>126</v>
      </c>
      <c r="N112" s="49">
        <v>6.26</v>
      </c>
      <c r="O112" s="49">
        <v>2.15</v>
      </c>
      <c r="P112" s="49">
        <v>6.26</v>
      </c>
      <c r="Q112" s="49" t="s">
        <v>31</v>
      </c>
      <c r="R112" s="50" t="s">
        <v>88</v>
      </c>
      <c r="S112" s="51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  <c r="IJ112" s="52"/>
      <c r="IK112" s="52"/>
      <c r="IL112" s="52"/>
      <c r="IM112" s="52"/>
      <c r="IN112" s="52"/>
      <c r="IO112" s="52"/>
      <c r="IP112" s="52"/>
      <c r="IQ112" s="52"/>
      <c r="IR112" s="52"/>
      <c r="IS112" s="52"/>
      <c r="IT112" s="52"/>
      <c r="IU112" s="52"/>
      <c r="IV112" s="52"/>
    </row>
    <row r="113" spans="1:256" s="53" customFormat="1" ht="16.5" x14ac:dyDescent="0.2">
      <c r="A113" s="41" t="s">
        <v>1374</v>
      </c>
      <c r="B113" s="42" t="s">
        <v>1009</v>
      </c>
      <c r="C113" s="43" t="s">
        <v>722</v>
      </c>
      <c r="D113" s="44" t="s">
        <v>645</v>
      </c>
      <c r="E113" s="45" t="s">
        <v>722</v>
      </c>
      <c r="F113" s="46" t="s">
        <v>645</v>
      </c>
      <c r="G113" s="47" t="s">
        <v>1010</v>
      </c>
      <c r="H113" s="48" t="s">
        <v>1011</v>
      </c>
      <c r="I113" s="49" t="s">
        <v>45</v>
      </c>
      <c r="J113" s="49" t="s">
        <v>19</v>
      </c>
      <c r="K113" s="49" t="s">
        <v>20</v>
      </c>
      <c r="L113" s="49" t="s">
        <v>989</v>
      </c>
      <c r="M113" s="49">
        <v>126</v>
      </c>
      <c r="N113" s="49">
        <v>6.56</v>
      </c>
      <c r="O113" s="49">
        <v>2.4</v>
      </c>
      <c r="P113" s="49">
        <v>6.56</v>
      </c>
      <c r="Q113" s="49" t="s">
        <v>31</v>
      </c>
      <c r="R113" s="50" t="s">
        <v>88</v>
      </c>
      <c r="S113" s="51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  <c r="GB113" s="52"/>
      <c r="GC113" s="52"/>
      <c r="GD113" s="52"/>
      <c r="GE113" s="52"/>
      <c r="GF113" s="52"/>
      <c r="GG113" s="52"/>
      <c r="GH113" s="52"/>
      <c r="GI113" s="52"/>
      <c r="GJ113" s="52"/>
      <c r="GK113" s="52"/>
      <c r="GL113" s="52"/>
      <c r="GM113" s="52"/>
      <c r="GN113" s="52"/>
      <c r="GO113" s="52"/>
      <c r="GP113" s="52"/>
      <c r="GQ113" s="52"/>
      <c r="GR113" s="52"/>
      <c r="GS113" s="52"/>
      <c r="GT113" s="52"/>
      <c r="GU113" s="52"/>
      <c r="GV113" s="52"/>
      <c r="GW113" s="52"/>
      <c r="GX113" s="52"/>
      <c r="GY113" s="52"/>
      <c r="GZ113" s="52"/>
      <c r="HA113" s="52"/>
      <c r="HB113" s="52"/>
      <c r="HC113" s="52"/>
      <c r="HD113" s="52"/>
      <c r="HE113" s="52"/>
      <c r="HF113" s="52"/>
      <c r="HG113" s="52"/>
      <c r="HH113" s="52"/>
      <c r="HI113" s="52"/>
      <c r="HJ113" s="52"/>
      <c r="HK113" s="52"/>
      <c r="HL113" s="52"/>
      <c r="HM113" s="52"/>
      <c r="HN113" s="52"/>
      <c r="HO113" s="52"/>
      <c r="HP113" s="52"/>
      <c r="HQ113" s="52"/>
      <c r="HR113" s="52"/>
      <c r="HS113" s="52"/>
      <c r="HT113" s="52"/>
      <c r="HU113" s="52"/>
      <c r="HV113" s="52"/>
      <c r="HW113" s="52"/>
      <c r="HX113" s="52"/>
      <c r="HY113" s="52"/>
      <c r="HZ113" s="52"/>
      <c r="IA113" s="52"/>
      <c r="IB113" s="52"/>
      <c r="IC113" s="52"/>
      <c r="ID113" s="52"/>
      <c r="IE113" s="52"/>
      <c r="IF113" s="52"/>
      <c r="IG113" s="52"/>
      <c r="IH113" s="52"/>
      <c r="II113" s="52"/>
      <c r="IJ113" s="52"/>
      <c r="IK113" s="52"/>
      <c r="IL113" s="52"/>
      <c r="IM113" s="52"/>
      <c r="IN113" s="52"/>
      <c r="IO113" s="52"/>
      <c r="IP113" s="52"/>
      <c r="IQ113" s="52"/>
      <c r="IR113" s="52"/>
      <c r="IS113" s="52"/>
      <c r="IT113" s="52"/>
      <c r="IU113" s="52"/>
      <c r="IV113" s="52"/>
    </row>
    <row r="114" spans="1:256" s="53" customFormat="1" ht="16.5" x14ac:dyDescent="0.2">
      <c r="A114" s="41" t="s">
        <v>1375</v>
      </c>
      <c r="B114" s="42" t="s">
        <v>1037</v>
      </c>
      <c r="C114" s="43" t="s">
        <v>1038</v>
      </c>
      <c r="D114" s="44" t="s">
        <v>1039</v>
      </c>
      <c r="E114" s="45" t="s">
        <v>1038</v>
      </c>
      <c r="F114" s="46" t="s">
        <v>1039</v>
      </c>
      <c r="G114" s="47" t="s">
        <v>1040</v>
      </c>
      <c r="H114" s="48" t="s">
        <v>1041</v>
      </c>
      <c r="I114" s="49" t="s">
        <v>45</v>
      </c>
      <c r="J114" s="49" t="s">
        <v>19</v>
      </c>
      <c r="K114" s="49" t="s">
        <v>20</v>
      </c>
      <c r="L114" s="49" t="s">
        <v>1042</v>
      </c>
      <c r="M114" s="49">
        <v>126</v>
      </c>
      <c r="N114" s="49">
        <v>6.75</v>
      </c>
      <c r="O114" s="49">
        <v>2.56</v>
      </c>
      <c r="P114" s="49">
        <v>6.75</v>
      </c>
      <c r="Q114" s="49" t="s">
        <v>22</v>
      </c>
      <c r="R114" s="50" t="s">
        <v>88</v>
      </c>
      <c r="S114" s="51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52"/>
      <c r="GV114" s="52"/>
      <c r="GW114" s="52"/>
      <c r="GX114" s="52"/>
      <c r="GY114" s="52"/>
      <c r="GZ114" s="52"/>
      <c r="HA114" s="52"/>
      <c r="HB114" s="52"/>
      <c r="HC114" s="52"/>
      <c r="HD114" s="52"/>
      <c r="HE114" s="52"/>
      <c r="HF114" s="52"/>
      <c r="HG114" s="52"/>
      <c r="HH114" s="52"/>
      <c r="HI114" s="52"/>
      <c r="HJ114" s="52"/>
      <c r="HK114" s="52"/>
      <c r="HL114" s="52"/>
      <c r="HM114" s="52"/>
      <c r="HN114" s="52"/>
      <c r="HO114" s="52"/>
      <c r="HP114" s="52"/>
      <c r="HQ114" s="52"/>
      <c r="HR114" s="52"/>
      <c r="HS114" s="52"/>
      <c r="HT114" s="52"/>
      <c r="HU114" s="52"/>
      <c r="HV114" s="52"/>
      <c r="HW114" s="52"/>
      <c r="HX114" s="52"/>
      <c r="HY114" s="52"/>
      <c r="HZ114" s="52"/>
      <c r="IA114" s="52"/>
      <c r="IB114" s="52"/>
      <c r="IC114" s="52"/>
      <c r="ID114" s="52"/>
      <c r="IE114" s="52"/>
      <c r="IF114" s="52"/>
      <c r="IG114" s="52"/>
      <c r="IH114" s="52"/>
      <c r="II114" s="52"/>
      <c r="IJ114" s="52"/>
      <c r="IK114" s="52"/>
      <c r="IL114" s="52"/>
      <c r="IM114" s="52"/>
      <c r="IN114" s="52"/>
      <c r="IO114" s="52"/>
      <c r="IP114" s="52"/>
      <c r="IQ114" s="52"/>
      <c r="IR114" s="52"/>
      <c r="IS114" s="52"/>
      <c r="IT114" s="52"/>
      <c r="IU114" s="52"/>
      <c r="IV114" s="52"/>
    </row>
    <row r="115" spans="1:256" s="53" customFormat="1" ht="16.5" x14ac:dyDescent="0.2">
      <c r="A115" s="41" t="s">
        <v>1376</v>
      </c>
      <c r="B115" s="42" t="s">
        <v>1043</v>
      </c>
      <c r="C115" s="43" t="s">
        <v>41</v>
      </c>
      <c r="D115" s="44" t="s">
        <v>42</v>
      </c>
      <c r="E115" s="45" t="s">
        <v>41</v>
      </c>
      <c r="F115" s="46" t="s">
        <v>42</v>
      </c>
      <c r="G115" s="47" t="s">
        <v>1044</v>
      </c>
      <c r="H115" s="48" t="s">
        <v>1045</v>
      </c>
      <c r="I115" s="49" t="s">
        <v>45</v>
      </c>
      <c r="J115" s="49" t="s">
        <v>19</v>
      </c>
      <c r="K115" s="49" t="s">
        <v>20</v>
      </c>
      <c r="L115" s="49" t="s">
        <v>1042</v>
      </c>
      <c r="M115" s="49">
        <v>126</v>
      </c>
      <c r="N115" s="49">
        <v>7.46</v>
      </c>
      <c r="O115" s="49">
        <v>3.01</v>
      </c>
      <c r="P115" s="49">
        <v>7.46</v>
      </c>
      <c r="Q115" s="49" t="s">
        <v>22</v>
      </c>
      <c r="R115" s="50" t="s">
        <v>88</v>
      </c>
      <c r="S115" s="51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2"/>
      <c r="HT115" s="52"/>
      <c r="HU115" s="52"/>
      <c r="HV115" s="52"/>
      <c r="HW115" s="52"/>
      <c r="HX115" s="52"/>
      <c r="HY115" s="52"/>
      <c r="HZ115" s="52"/>
      <c r="IA115" s="52"/>
      <c r="IB115" s="52"/>
      <c r="IC115" s="52"/>
      <c r="ID115" s="52"/>
      <c r="IE115" s="52"/>
      <c r="IF115" s="52"/>
      <c r="IG115" s="52"/>
      <c r="IH115" s="52"/>
      <c r="II115" s="52"/>
      <c r="IJ115" s="52"/>
      <c r="IK115" s="52"/>
      <c r="IL115" s="52"/>
      <c r="IM115" s="52"/>
      <c r="IN115" s="52"/>
      <c r="IO115" s="52"/>
      <c r="IP115" s="52"/>
      <c r="IQ115" s="52"/>
      <c r="IR115" s="52"/>
      <c r="IS115" s="52"/>
      <c r="IT115" s="52"/>
      <c r="IU115" s="52"/>
      <c r="IV115" s="52"/>
    </row>
    <row r="116" spans="1:256" s="53" customFormat="1" ht="16.5" x14ac:dyDescent="0.2">
      <c r="A116" s="41" t="s">
        <v>1377</v>
      </c>
      <c r="B116" s="42" t="s">
        <v>1046</v>
      </c>
      <c r="C116" s="43" t="s">
        <v>570</v>
      </c>
      <c r="D116" s="44" t="s">
        <v>470</v>
      </c>
      <c r="E116" s="45" t="s">
        <v>570</v>
      </c>
      <c r="F116" s="46" t="s">
        <v>470</v>
      </c>
      <c r="G116" s="47" t="s">
        <v>963</v>
      </c>
      <c r="H116" s="48" t="s">
        <v>1047</v>
      </c>
      <c r="I116" s="49" t="s">
        <v>45</v>
      </c>
      <c r="J116" s="49" t="s">
        <v>19</v>
      </c>
      <c r="K116" s="49" t="s">
        <v>20</v>
      </c>
      <c r="L116" s="49" t="s">
        <v>1042</v>
      </c>
      <c r="M116" s="49">
        <v>126</v>
      </c>
      <c r="N116" s="49">
        <v>7.16</v>
      </c>
      <c r="O116" s="49">
        <v>2.83</v>
      </c>
      <c r="P116" s="49">
        <v>7.16</v>
      </c>
      <c r="Q116" s="49" t="s">
        <v>22</v>
      </c>
      <c r="R116" s="50" t="s">
        <v>88</v>
      </c>
      <c r="S116" s="51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  <c r="IJ116" s="52"/>
      <c r="IK116" s="52"/>
      <c r="IL116" s="52"/>
      <c r="IM116" s="52"/>
      <c r="IN116" s="52"/>
      <c r="IO116" s="52"/>
      <c r="IP116" s="52"/>
      <c r="IQ116" s="52"/>
      <c r="IR116" s="52"/>
      <c r="IS116" s="52"/>
      <c r="IT116" s="52"/>
      <c r="IU116" s="52"/>
      <c r="IV116" s="52"/>
    </row>
    <row r="117" spans="1:256" s="53" customFormat="1" ht="16.5" x14ac:dyDescent="0.2">
      <c r="A117" s="41" t="s">
        <v>1378</v>
      </c>
      <c r="B117" s="42" t="s">
        <v>1053</v>
      </c>
      <c r="C117" s="43" t="s">
        <v>997</v>
      </c>
      <c r="D117" s="44" t="s">
        <v>716</v>
      </c>
      <c r="E117" s="45" t="s">
        <v>997</v>
      </c>
      <c r="F117" s="46" t="s">
        <v>716</v>
      </c>
      <c r="G117" s="47" t="s">
        <v>882</v>
      </c>
      <c r="H117" s="48" t="s">
        <v>1054</v>
      </c>
      <c r="I117" s="49" t="s">
        <v>45</v>
      </c>
      <c r="J117" s="49" t="s">
        <v>19</v>
      </c>
      <c r="K117" s="49" t="s">
        <v>20</v>
      </c>
      <c r="L117" s="49" t="s">
        <v>1055</v>
      </c>
      <c r="M117" s="49">
        <v>126</v>
      </c>
      <c r="N117" s="49">
        <v>6.85</v>
      </c>
      <c r="O117" s="49">
        <v>2.57</v>
      </c>
      <c r="P117" s="49">
        <v>6.85</v>
      </c>
      <c r="Q117" s="49" t="s">
        <v>22</v>
      </c>
      <c r="R117" s="50" t="s">
        <v>88</v>
      </c>
      <c r="S117" s="51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  <c r="IJ117" s="52"/>
      <c r="IK117" s="52"/>
      <c r="IL117" s="52"/>
      <c r="IM117" s="52"/>
      <c r="IN117" s="52"/>
      <c r="IO117" s="52"/>
      <c r="IP117" s="52"/>
      <c r="IQ117" s="52"/>
      <c r="IR117" s="52"/>
      <c r="IS117" s="52"/>
      <c r="IT117" s="52"/>
      <c r="IU117" s="52"/>
      <c r="IV117" s="52"/>
    </row>
    <row r="118" spans="1:256" s="53" customFormat="1" ht="16.5" x14ac:dyDescent="0.2">
      <c r="A118" s="41" t="s">
        <v>1379</v>
      </c>
      <c r="B118" s="42" t="s">
        <v>1056</v>
      </c>
      <c r="C118" s="43" t="s">
        <v>41</v>
      </c>
      <c r="D118" s="44" t="s">
        <v>813</v>
      </c>
      <c r="E118" s="45" t="s">
        <v>41</v>
      </c>
      <c r="F118" s="46" t="s">
        <v>813</v>
      </c>
      <c r="G118" s="47" t="s">
        <v>1057</v>
      </c>
      <c r="H118" s="48" t="s">
        <v>1058</v>
      </c>
      <c r="I118" s="49" t="s">
        <v>45</v>
      </c>
      <c r="J118" s="49" t="s">
        <v>19</v>
      </c>
      <c r="K118" s="49" t="s">
        <v>20</v>
      </c>
      <c r="L118" s="49" t="s">
        <v>1055</v>
      </c>
      <c r="M118" s="49">
        <v>126</v>
      </c>
      <c r="N118" s="49">
        <v>6.44</v>
      </c>
      <c r="O118" s="49">
        <v>2.27</v>
      </c>
      <c r="P118" s="49">
        <v>6.44</v>
      </c>
      <c r="Q118" s="49" t="s">
        <v>31</v>
      </c>
      <c r="R118" s="50" t="s">
        <v>88</v>
      </c>
      <c r="S118" s="51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  <c r="IJ118" s="52"/>
      <c r="IK118" s="52"/>
      <c r="IL118" s="52"/>
      <c r="IM118" s="52"/>
      <c r="IN118" s="52"/>
      <c r="IO118" s="52"/>
      <c r="IP118" s="52"/>
      <c r="IQ118" s="52"/>
      <c r="IR118" s="52"/>
      <c r="IS118" s="52"/>
      <c r="IT118" s="52"/>
      <c r="IU118" s="52"/>
      <c r="IV118" s="52"/>
    </row>
    <row r="119" spans="1:256" s="53" customFormat="1" ht="16.5" x14ac:dyDescent="0.2">
      <c r="A119" s="41" t="s">
        <v>1380</v>
      </c>
      <c r="B119" s="42" t="s">
        <v>1059</v>
      </c>
      <c r="C119" s="43" t="s">
        <v>1060</v>
      </c>
      <c r="D119" s="44" t="s">
        <v>723</v>
      </c>
      <c r="E119" s="45" t="s">
        <v>1060</v>
      </c>
      <c r="F119" s="46" t="s">
        <v>723</v>
      </c>
      <c r="G119" s="47" t="s">
        <v>1061</v>
      </c>
      <c r="H119" s="48" t="s">
        <v>1062</v>
      </c>
      <c r="I119" s="49" t="s">
        <v>45</v>
      </c>
      <c r="J119" s="49" t="s">
        <v>19</v>
      </c>
      <c r="K119" s="49" t="s">
        <v>20</v>
      </c>
      <c r="L119" s="49" t="s">
        <v>1055</v>
      </c>
      <c r="M119" s="49">
        <v>126</v>
      </c>
      <c r="N119" s="49">
        <v>7.39</v>
      </c>
      <c r="O119" s="49">
        <v>2.99</v>
      </c>
      <c r="P119" s="49">
        <v>7.39</v>
      </c>
      <c r="Q119" s="49" t="s">
        <v>22</v>
      </c>
      <c r="R119" s="50" t="s">
        <v>88</v>
      </c>
      <c r="S119" s="51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  <c r="IJ119" s="52"/>
      <c r="IK119" s="52"/>
      <c r="IL119" s="52"/>
      <c r="IM119" s="52"/>
      <c r="IN119" s="52"/>
      <c r="IO119" s="52"/>
      <c r="IP119" s="52"/>
      <c r="IQ119" s="52"/>
      <c r="IR119" s="52"/>
      <c r="IS119" s="52"/>
      <c r="IT119" s="52"/>
      <c r="IU119" s="52"/>
      <c r="IV119" s="52"/>
    </row>
    <row r="120" spans="1:256" s="53" customFormat="1" ht="16.5" x14ac:dyDescent="0.2">
      <c r="A120" s="41" t="s">
        <v>1381</v>
      </c>
      <c r="B120" s="42" t="s">
        <v>1063</v>
      </c>
      <c r="C120" s="43" t="s">
        <v>1064</v>
      </c>
      <c r="D120" s="44" t="s">
        <v>1065</v>
      </c>
      <c r="E120" s="45" t="s">
        <v>1064</v>
      </c>
      <c r="F120" s="46" t="s">
        <v>1065</v>
      </c>
      <c r="G120" s="47" t="s">
        <v>1066</v>
      </c>
      <c r="H120" s="48" t="s">
        <v>1067</v>
      </c>
      <c r="I120" s="49" t="s">
        <v>45</v>
      </c>
      <c r="J120" s="49" t="s">
        <v>19</v>
      </c>
      <c r="K120" s="49" t="s">
        <v>20</v>
      </c>
      <c r="L120" s="49" t="s">
        <v>1055</v>
      </c>
      <c r="M120" s="49">
        <v>126</v>
      </c>
      <c r="N120" s="49">
        <v>6.56</v>
      </c>
      <c r="O120" s="49">
        <v>2.39</v>
      </c>
      <c r="P120" s="49">
        <v>6.56</v>
      </c>
      <c r="Q120" s="49" t="s">
        <v>31</v>
      </c>
      <c r="R120" s="50" t="s">
        <v>88</v>
      </c>
      <c r="S120" s="51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  <c r="IJ120" s="52"/>
      <c r="IK120" s="52"/>
      <c r="IL120" s="52"/>
      <c r="IM120" s="52"/>
      <c r="IN120" s="52"/>
      <c r="IO120" s="52"/>
      <c r="IP120" s="52"/>
      <c r="IQ120" s="52"/>
      <c r="IR120" s="52"/>
      <c r="IS120" s="52"/>
      <c r="IT120" s="52"/>
      <c r="IU120" s="52"/>
      <c r="IV120" s="52"/>
    </row>
    <row r="121" spans="1:256" s="53" customFormat="1" ht="16.5" x14ac:dyDescent="0.2">
      <c r="A121" s="41" t="s">
        <v>1382</v>
      </c>
      <c r="B121" s="42" t="s">
        <v>1068</v>
      </c>
      <c r="C121" s="43" t="s">
        <v>1069</v>
      </c>
      <c r="D121" s="44" t="s">
        <v>742</v>
      </c>
      <c r="E121" s="45" t="s">
        <v>1069</v>
      </c>
      <c r="F121" s="46" t="s">
        <v>742</v>
      </c>
      <c r="G121" s="47" t="s">
        <v>1070</v>
      </c>
      <c r="H121" s="48" t="s">
        <v>1071</v>
      </c>
      <c r="I121" s="49" t="s">
        <v>45</v>
      </c>
      <c r="J121" s="49" t="s">
        <v>19</v>
      </c>
      <c r="K121" s="49" t="s">
        <v>20</v>
      </c>
      <c r="L121" s="49" t="s">
        <v>1055</v>
      </c>
      <c r="M121" s="49">
        <v>126</v>
      </c>
      <c r="N121" s="49">
        <v>6.1</v>
      </c>
      <c r="O121" s="49">
        <v>2.12</v>
      </c>
      <c r="P121" s="49">
        <v>6.1</v>
      </c>
      <c r="Q121" s="49" t="s">
        <v>31</v>
      </c>
      <c r="R121" s="50" t="s">
        <v>88</v>
      </c>
      <c r="S121" s="51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2"/>
      <c r="GI121" s="52"/>
      <c r="GJ121" s="52"/>
      <c r="GK121" s="52"/>
      <c r="GL121" s="52"/>
      <c r="GM121" s="52"/>
      <c r="GN121" s="52"/>
      <c r="GO121" s="52"/>
      <c r="GP121" s="52"/>
      <c r="GQ121" s="52"/>
      <c r="GR121" s="52"/>
      <c r="GS121" s="52"/>
      <c r="GT121" s="52"/>
      <c r="GU121" s="52"/>
      <c r="GV121" s="52"/>
      <c r="GW121" s="52"/>
      <c r="GX121" s="52"/>
      <c r="GY121" s="52"/>
      <c r="GZ121" s="52"/>
      <c r="HA121" s="52"/>
      <c r="HB121" s="52"/>
      <c r="HC121" s="52"/>
      <c r="HD121" s="52"/>
      <c r="HE121" s="52"/>
      <c r="HF121" s="52"/>
      <c r="HG121" s="52"/>
      <c r="HH121" s="52"/>
      <c r="HI121" s="52"/>
      <c r="HJ121" s="52"/>
      <c r="HK121" s="52"/>
      <c r="HL121" s="52"/>
      <c r="HM121" s="52"/>
      <c r="HN121" s="52"/>
      <c r="HO121" s="52"/>
      <c r="HP121" s="52"/>
      <c r="HQ121" s="52"/>
      <c r="HR121" s="52"/>
      <c r="HS121" s="52"/>
      <c r="HT121" s="52"/>
      <c r="HU121" s="52"/>
      <c r="HV121" s="52"/>
      <c r="HW121" s="52"/>
      <c r="HX121" s="52"/>
      <c r="HY121" s="52"/>
      <c r="HZ121" s="52"/>
      <c r="IA121" s="52"/>
      <c r="IB121" s="52"/>
      <c r="IC121" s="52"/>
      <c r="ID121" s="52"/>
      <c r="IE121" s="52"/>
      <c r="IF121" s="52"/>
      <c r="IG121" s="52"/>
      <c r="IH121" s="52"/>
      <c r="II121" s="52"/>
      <c r="IJ121" s="52"/>
      <c r="IK121" s="52"/>
      <c r="IL121" s="52"/>
      <c r="IM121" s="52"/>
      <c r="IN121" s="52"/>
      <c r="IO121" s="52"/>
      <c r="IP121" s="52"/>
      <c r="IQ121" s="52"/>
      <c r="IR121" s="52"/>
      <c r="IS121" s="52"/>
      <c r="IT121" s="52"/>
      <c r="IU121" s="52"/>
      <c r="IV121" s="52"/>
    </row>
    <row r="122" spans="1:256" s="53" customFormat="1" ht="16.5" x14ac:dyDescent="0.2">
      <c r="A122" s="41" t="s">
        <v>1383</v>
      </c>
      <c r="B122" s="42" t="s">
        <v>1072</v>
      </c>
      <c r="C122" s="43" t="s">
        <v>1073</v>
      </c>
      <c r="D122" s="44" t="s">
        <v>227</v>
      </c>
      <c r="E122" s="45" t="s">
        <v>1073</v>
      </c>
      <c r="F122" s="46" t="s">
        <v>227</v>
      </c>
      <c r="G122" s="47" t="s">
        <v>1074</v>
      </c>
      <c r="H122" s="48" t="s">
        <v>1075</v>
      </c>
      <c r="I122" s="49" t="s">
        <v>45</v>
      </c>
      <c r="J122" s="49" t="s">
        <v>19</v>
      </c>
      <c r="K122" s="49" t="s">
        <v>20</v>
      </c>
      <c r="L122" s="49" t="s">
        <v>1055</v>
      </c>
      <c r="M122" s="49">
        <v>126</v>
      </c>
      <c r="N122" s="49">
        <v>6.66</v>
      </c>
      <c r="O122" s="49">
        <v>2.4700000000000002</v>
      </c>
      <c r="P122" s="49">
        <v>6.66</v>
      </c>
      <c r="Q122" s="49" t="s">
        <v>31</v>
      </c>
      <c r="R122" s="50" t="s">
        <v>88</v>
      </c>
      <c r="S122" s="51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  <c r="GB122" s="52"/>
      <c r="GC122" s="52"/>
      <c r="GD122" s="52"/>
      <c r="GE122" s="52"/>
      <c r="GF122" s="52"/>
      <c r="GG122" s="52"/>
      <c r="GH122" s="52"/>
      <c r="GI122" s="52"/>
      <c r="GJ122" s="52"/>
      <c r="GK122" s="52"/>
      <c r="GL122" s="52"/>
      <c r="GM122" s="52"/>
      <c r="GN122" s="52"/>
      <c r="GO122" s="52"/>
      <c r="GP122" s="52"/>
      <c r="GQ122" s="52"/>
      <c r="GR122" s="52"/>
      <c r="GS122" s="52"/>
      <c r="GT122" s="52"/>
      <c r="GU122" s="52"/>
      <c r="GV122" s="52"/>
      <c r="GW122" s="52"/>
      <c r="GX122" s="52"/>
      <c r="GY122" s="52"/>
      <c r="GZ122" s="52"/>
      <c r="HA122" s="52"/>
      <c r="HB122" s="52"/>
      <c r="HC122" s="52"/>
      <c r="HD122" s="52"/>
      <c r="HE122" s="52"/>
      <c r="HF122" s="52"/>
      <c r="HG122" s="52"/>
      <c r="HH122" s="52"/>
      <c r="HI122" s="52"/>
      <c r="HJ122" s="52"/>
      <c r="HK122" s="52"/>
      <c r="HL122" s="52"/>
      <c r="HM122" s="52"/>
      <c r="HN122" s="52"/>
      <c r="HO122" s="52"/>
      <c r="HP122" s="52"/>
      <c r="HQ122" s="52"/>
      <c r="HR122" s="52"/>
      <c r="HS122" s="52"/>
      <c r="HT122" s="52"/>
      <c r="HU122" s="52"/>
      <c r="HV122" s="52"/>
      <c r="HW122" s="52"/>
      <c r="HX122" s="52"/>
      <c r="HY122" s="52"/>
      <c r="HZ122" s="52"/>
      <c r="IA122" s="52"/>
      <c r="IB122" s="52"/>
      <c r="IC122" s="52"/>
      <c r="ID122" s="52"/>
      <c r="IE122" s="52"/>
      <c r="IF122" s="52"/>
      <c r="IG122" s="52"/>
      <c r="IH122" s="52"/>
      <c r="II122" s="52"/>
      <c r="IJ122" s="52"/>
      <c r="IK122" s="52"/>
      <c r="IL122" s="52"/>
      <c r="IM122" s="52"/>
      <c r="IN122" s="52"/>
      <c r="IO122" s="52"/>
      <c r="IP122" s="52"/>
      <c r="IQ122" s="52"/>
      <c r="IR122" s="52"/>
      <c r="IS122" s="52"/>
      <c r="IT122" s="52"/>
      <c r="IU122" s="52"/>
      <c r="IV122" s="52"/>
    </row>
    <row r="123" spans="1:256" s="53" customFormat="1" ht="16.5" x14ac:dyDescent="0.2">
      <c r="A123" s="41" t="s">
        <v>1384</v>
      </c>
      <c r="B123" s="42" t="s">
        <v>1076</v>
      </c>
      <c r="C123" s="43" t="s">
        <v>1077</v>
      </c>
      <c r="D123" s="44" t="s">
        <v>948</v>
      </c>
      <c r="E123" s="45" t="s">
        <v>1077</v>
      </c>
      <c r="F123" s="46" t="s">
        <v>948</v>
      </c>
      <c r="G123" s="47" t="s">
        <v>916</v>
      </c>
      <c r="H123" s="48" t="s">
        <v>1078</v>
      </c>
      <c r="I123" s="49" t="s">
        <v>45</v>
      </c>
      <c r="J123" s="49" t="s">
        <v>19</v>
      </c>
      <c r="K123" s="49" t="s">
        <v>80</v>
      </c>
      <c r="L123" s="49" t="s">
        <v>1055</v>
      </c>
      <c r="M123" s="49">
        <v>126</v>
      </c>
      <c r="N123" s="49">
        <v>6.93</v>
      </c>
      <c r="O123" s="49">
        <v>2.66</v>
      </c>
      <c r="P123" s="49">
        <v>6.93</v>
      </c>
      <c r="Q123" s="49" t="s">
        <v>22</v>
      </c>
      <c r="R123" s="50" t="s">
        <v>88</v>
      </c>
      <c r="S123" s="51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  <c r="IJ123" s="52"/>
      <c r="IK123" s="52"/>
      <c r="IL123" s="52"/>
      <c r="IM123" s="52"/>
      <c r="IN123" s="52"/>
      <c r="IO123" s="52"/>
      <c r="IP123" s="52"/>
      <c r="IQ123" s="52"/>
      <c r="IR123" s="52"/>
      <c r="IS123" s="52"/>
      <c r="IT123" s="52"/>
      <c r="IU123" s="52"/>
      <c r="IV123" s="52"/>
    </row>
    <row r="124" spans="1:256" s="53" customFormat="1" ht="16.5" x14ac:dyDescent="0.2">
      <c r="A124" s="41" t="s">
        <v>1385</v>
      </c>
      <c r="B124" s="42" t="s">
        <v>1090</v>
      </c>
      <c r="C124" s="43" t="s">
        <v>588</v>
      </c>
      <c r="D124" s="44" t="s">
        <v>686</v>
      </c>
      <c r="E124" s="45" t="s">
        <v>588</v>
      </c>
      <c r="F124" s="46" t="s">
        <v>686</v>
      </c>
      <c r="G124" s="47" t="s">
        <v>818</v>
      </c>
      <c r="H124" s="48" t="s">
        <v>1091</v>
      </c>
      <c r="I124" s="49" t="s">
        <v>45</v>
      </c>
      <c r="J124" s="49" t="s">
        <v>19</v>
      </c>
      <c r="K124" s="49" t="s">
        <v>20</v>
      </c>
      <c r="L124" s="49" t="s">
        <v>1092</v>
      </c>
      <c r="M124" s="49">
        <v>126</v>
      </c>
      <c r="N124" s="49">
        <v>6.46</v>
      </c>
      <c r="O124" s="49">
        <v>2.38</v>
      </c>
      <c r="P124" s="49">
        <v>6.46</v>
      </c>
      <c r="Q124" s="49" t="s">
        <v>31</v>
      </c>
      <c r="R124" s="50" t="s">
        <v>88</v>
      </c>
      <c r="S124" s="51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  <c r="GB124" s="52"/>
      <c r="GC124" s="52"/>
      <c r="GD124" s="52"/>
      <c r="GE124" s="52"/>
      <c r="GF124" s="52"/>
      <c r="GG124" s="52"/>
      <c r="GH124" s="52"/>
      <c r="GI124" s="52"/>
      <c r="GJ124" s="52"/>
      <c r="GK124" s="52"/>
      <c r="GL124" s="52"/>
      <c r="GM124" s="52"/>
      <c r="GN124" s="52"/>
      <c r="GO124" s="52"/>
      <c r="GP124" s="52"/>
      <c r="GQ124" s="52"/>
      <c r="GR124" s="52"/>
      <c r="GS124" s="52"/>
      <c r="GT124" s="52"/>
      <c r="GU124" s="52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  <c r="IJ124" s="52"/>
      <c r="IK124" s="52"/>
      <c r="IL124" s="52"/>
      <c r="IM124" s="52"/>
      <c r="IN124" s="52"/>
      <c r="IO124" s="52"/>
      <c r="IP124" s="52"/>
      <c r="IQ124" s="52"/>
      <c r="IR124" s="52"/>
      <c r="IS124" s="52"/>
      <c r="IT124" s="52"/>
      <c r="IU124" s="52"/>
      <c r="IV124" s="52"/>
    </row>
    <row r="125" spans="1:256" s="53" customFormat="1" ht="16.5" x14ac:dyDescent="0.2">
      <c r="A125" s="41" t="s">
        <v>1386</v>
      </c>
      <c r="B125" s="42" t="s">
        <v>1093</v>
      </c>
      <c r="C125" s="43" t="s">
        <v>1094</v>
      </c>
      <c r="D125" s="44" t="s">
        <v>554</v>
      </c>
      <c r="E125" s="45" t="s">
        <v>1094</v>
      </c>
      <c r="F125" s="46" t="s">
        <v>554</v>
      </c>
      <c r="G125" s="47" t="s">
        <v>829</v>
      </c>
      <c r="H125" s="48" t="s">
        <v>1095</v>
      </c>
      <c r="I125" s="49" t="s">
        <v>45</v>
      </c>
      <c r="J125" s="49" t="s">
        <v>19</v>
      </c>
      <c r="K125" s="49" t="s">
        <v>20</v>
      </c>
      <c r="L125" s="49" t="s">
        <v>1092</v>
      </c>
      <c r="M125" s="49">
        <v>126</v>
      </c>
      <c r="N125" s="49">
        <v>7.09</v>
      </c>
      <c r="O125" s="49">
        <v>2.77</v>
      </c>
      <c r="P125" s="49">
        <v>7.09</v>
      </c>
      <c r="Q125" s="49" t="s">
        <v>22</v>
      </c>
      <c r="R125" s="50" t="s">
        <v>88</v>
      </c>
      <c r="S125" s="51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  <c r="FY125" s="52"/>
      <c r="FZ125" s="52"/>
      <c r="GA125" s="52"/>
      <c r="GB125" s="52"/>
      <c r="GC125" s="52"/>
      <c r="GD125" s="52"/>
      <c r="GE125" s="52"/>
      <c r="GF125" s="52"/>
      <c r="GG125" s="52"/>
      <c r="GH125" s="52"/>
      <c r="GI125" s="52"/>
      <c r="GJ125" s="52"/>
      <c r="GK125" s="52"/>
      <c r="GL125" s="52"/>
      <c r="GM125" s="52"/>
      <c r="GN125" s="52"/>
      <c r="GO125" s="52"/>
      <c r="GP125" s="52"/>
      <c r="GQ125" s="52"/>
      <c r="GR125" s="52"/>
      <c r="GS125" s="52"/>
      <c r="GT125" s="52"/>
      <c r="GU125" s="52"/>
      <c r="GV125" s="52"/>
      <c r="GW125" s="52"/>
      <c r="GX125" s="52"/>
      <c r="GY125" s="52"/>
      <c r="GZ125" s="52"/>
      <c r="HA125" s="52"/>
      <c r="HB125" s="52"/>
      <c r="HC125" s="52"/>
      <c r="HD125" s="52"/>
      <c r="HE125" s="52"/>
      <c r="HF125" s="52"/>
      <c r="HG125" s="52"/>
      <c r="HH125" s="52"/>
      <c r="HI125" s="52"/>
      <c r="HJ125" s="52"/>
      <c r="HK125" s="52"/>
      <c r="HL125" s="52"/>
      <c r="HM125" s="52"/>
      <c r="HN125" s="52"/>
      <c r="HO125" s="52"/>
      <c r="HP125" s="52"/>
      <c r="HQ125" s="52"/>
      <c r="HR125" s="52"/>
      <c r="HS125" s="52"/>
      <c r="HT125" s="52"/>
      <c r="HU125" s="52"/>
      <c r="HV125" s="52"/>
      <c r="HW125" s="52"/>
      <c r="HX125" s="52"/>
      <c r="HY125" s="52"/>
      <c r="HZ125" s="52"/>
      <c r="IA125" s="52"/>
      <c r="IB125" s="52"/>
      <c r="IC125" s="52"/>
      <c r="ID125" s="52"/>
      <c r="IE125" s="52"/>
      <c r="IF125" s="52"/>
      <c r="IG125" s="52"/>
      <c r="IH125" s="52"/>
      <c r="II125" s="52"/>
      <c r="IJ125" s="52"/>
      <c r="IK125" s="52"/>
      <c r="IL125" s="52"/>
      <c r="IM125" s="52"/>
      <c r="IN125" s="52"/>
      <c r="IO125" s="52"/>
      <c r="IP125" s="52"/>
      <c r="IQ125" s="52"/>
      <c r="IR125" s="52"/>
      <c r="IS125" s="52"/>
      <c r="IT125" s="52"/>
      <c r="IU125" s="52"/>
      <c r="IV125" s="52"/>
    </row>
    <row r="126" spans="1:256" s="53" customFormat="1" ht="16.5" x14ac:dyDescent="0.2">
      <c r="A126" s="41" t="s">
        <v>1387</v>
      </c>
      <c r="B126" s="42" t="s">
        <v>1096</v>
      </c>
      <c r="C126" s="43" t="s">
        <v>1097</v>
      </c>
      <c r="D126" s="44" t="s">
        <v>583</v>
      </c>
      <c r="E126" s="45" t="s">
        <v>1097</v>
      </c>
      <c r="F126" s="46" t="s">
        <v>583</v>
      </c>
      <c r="G126" s="47" t="s">
        <v>1098</v>
      </c>
      <c r="H126" s="48" t="s">
        <v>37</v>
      </c>
      <c r="I126" s="49" t="s">
        <v>45</v>
      </c>
      <c r="J126" s="49" t="s">
        <v>19</v>
      </c>
      <c r="K126" s="49" t="s">
        <v>20</v>
      </c>
      <c r="L126" s="49" t="s">
        <v>1092</v>
      </c>
      <c r="M126" s="49">
        <v>126</v>
      </c>
      <c r="N126" s="49">
        <v>6.61</v>
      </c>
      <c r="O126" s="49">
        <v>2.36</v>
      </c>
      <c r="P126" s="49">
        <v>6.61</v>
      </c>
      <c r="Q126" s="49" t="s">
        <v>31</v>
      </c>
      <c r="R126" s="50" t="s">
        <v>88</v>
      </c>
      <c r="S126" s="51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  <c r="IJ126" s="52"/>
      <c r="IK126" s="52"/>
      <c r="IL126" s="52"/>
      <c r="IM126" s="52"/>
      <c r="IN126" s="52"/>
      <c r="IO126" s="52"/>
      <c r="IP126" s="52"/>
      <c r="IQ126" s="52"/>
      <c r="IR126" s="52"/>
      <c r="IS126" s="52"/>
      <c r="IT126" s="52"/>
      <c r="IU126" s="52"/>
      <c r="IV126" s="52"/>
    </row>
    <row r="127" spans="1:256" s="53" customFormat="1" ht="16.5" x14ac:dyDescent="0.2">
      <c r="A127" s="41" t="s">
        <v>1388</v>
      </c>
      <c r="B127" s="42" t="s">
        <v>1099</v>
      </c>
      <c r="C127" s="43" t="s">
        <v>1100</v>
      </c>
      <c r="D127" s="44" t="s">
        <v>645</v>
      </c>
      <c r="E127" s="45" t="s">
        <v>1100</v>
      </c>
      <c r="F127" s="46" t="s">
        <v>645</v>
      </c>
      <c r="G127" s="47" t="s">
        <v>1101</v>
      </c>
      <c r="H127" s="48" t="s">
        <v>1102</v>
      </c>
      <c r="I127" s="49" t="s">
        <v>45</v>
      </c>
      <c r="J127" s="49" t="s">
        <v>19</v>
      </c>
      <c r="K127" s="49" t="s">
        <v>20</v>
      </c>
      <c r="L127" s="49" t="s">
        <v>1092</v>
      </c>
      <c r="M127" s="49">
        <v>126</v>
      </c>
      <c r="N127" s="49">
        <v>6.31</v>
      </c>
      <c r="O127" s="49">
        <v>2.2000000000000002</v>
      </c>
      <c r="P127" s="49">
        <v>6.31</v>
      </c>
      <c r="Q127" s="49" t="s">
        <v>31</v>
      </c>
      <c r="R127" s="50" t="s">
        <v>88</v>
      </c>
      <c r="S127" s="51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  <c r="GB127" s="52"/>
      <c r="GC127" s="52"/>
      <c r="GD127" s="52"/>
      <c r="GE127" s="52"/>
      <c r="GF127" s="52"/>
      <c r="GG127" s="52"/>
      <c r="GH127" s="52"/>
      <c r="GI127" s="52"/>
      <c r="GJ127" s="52"/>
      <c r="GK127" s="52"/>
      <c r="GL127" s="52"/>
      <c r="GM127" s="52"/>
      <c r="GN127" s="52"/>
      <c r="GO127" s="52"/>
      <c r="GP127" s="52"/>
      <c r="GQ127" s="52"/>
      <c r="GR127" s="52"/>
      <c r="GS127" s="52"/>
      <c r="GT127" s="52"/>
      <c r="GU127" s="52"/>
      <c r="GV127" s="52"/>
      <c r="GW127" s="52"/>
      <c r="GX127" s="52"/>
      <c r="GY127" s="52"/>
      <c r="GZ127" s="52"/>
      <c r="HA127" s="52"/>
      <c r="HB127" s="52"/>
      <c r="HC127" s="52"/>
      <c r="HD127" s="52"/>
      <c r="HE127" s="52"/>
      <c r="HF127" s="52"/>
      <c r="HG127" s="52"/>
      <c r="HH127" s="52"/>
      <c r="HI127" s="52"/>
      <c r="HJ127" s="52"/>
      <c r="HK127" s="52"/>
      <c r="HL127" s="52"/>
      <c r="HM127" s="52"/>
      <c r="HN127" s="52"/>
      <c r="HO127" s="52"/>
      <c r="HP127" s="52"/>
      <c r="HQ127" s="52"/>
      <c r="HR127" s="52"/>
      <c r="HS127" s="52"/>
      <c r="HT127" s="52"/>
      <c r="HU127" s="52"/>
      <c r="HV127" s="52"/>
      <c r="HW127" s="52"/>
      <c r="HX127" s="52"/>
      <c r="HY127" s="52"/>
      <c r="HZ127" s="52"/>
      <c r="IA127" s="52"/>
      <c r="IB127" s="52"/>
      <c r="IC127" s="52"/>
      <c r="ID127" s="52"/>
      <c r="IE127" s="52"/>
      <c r="IF127" s="52"/>
      <c r="IG127" s="52"/>
      <c r="IH127" s="52"/>
      <c r="II127" s="52"/>
      <c r="IJ127" s="52"/>
      <c r="IK127" s="52"/>
      <c r="IL127" s="52"/>
      <c r="IM127" s="52"/>
      <c r="IN127" s="52"/>
      <c r="IO127" s="52"/>
      <c r="IP127" s="52"/>
      <c r="IQ127" s="52"/>
      <c r="IR127" s="52"/>
      <c r="IS127" s="52"/>
      <c r="IT127" s="52"/>
      <c r="IU127" s="52"/>
      <c r="IV127" s="52"/>
    </row>
    <row r="128" spans="1:256" s="53" customFormat="1" ht="16.5" x14ac:dyDescent="0.2">
      <c r="A128" s="41" t="s">
        <v>1389</v>
      </c>
      <c r="B128" s="42" t="s">
        <v>1103</v>
      </c>
      <c r="C128" s="43" t="s">
        <v>1104</v>
      </c>
      <c r="D128" s="44" t="s">
        <v>691</v>
      </c>
      <c r="E128" s="45" t="s">
        <v>1104</v>
      </c>
      <c r="F128" s="46" t="s">
        <v>691</v>
      </c>
      <c r="G128" s="47" t="s">
        <v>994</v>
      </c>
      <c r="H128" s="48" t="s">
        <v>1105</v>
      </c>
      <c r="I128" s="49" t="s">
        <v>45</v>
      </c>
      <c r="J128" s="49" t="s">
        <v>19</v>
      </c>
      <c r="K128" s="49" t="s">
        <v>20</v>
      </c>
      <c r="L128" s="49" t="s">
        <v>1106</v>
      </c>
      <c r="M128" s="49">
        <v>126</v>
      </c>
      <c r="N128" s="49">
        <v>6.96</v>
      </c>
      <c r="O128" s="49">
        <v>2.68</v>
      </c>
      <c r="P128" s="49">
        <v>6.96</v>
      </c>
      <c r="Q128" s="49" t="s">
        <v>22</v>
      </c>
      <c r="R128" s="50" t="s">
        <v>88</v>
      </c>
      <c r="S128" s="51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  <c r="GB128" s="52"/>
      <c r="GC128" s="52"/>
      <c r="GD128" s="52"/>
      <c r="GE128" s="52"/>
      <c r="GF128" s="52"/>
      <c r="GG128" s="52"/>
      <c r="GH128" s="52"/>
      <c r="GI128" s="52"/>
      <c r="GJ128" s="52"/>
      <c r="GK128" s="52"/>
      <c r="GL128" s="52"/>
      <c r="GM128" s="52"/>
      <c r="GN128" s="52"/>
      <c r="GO128" s="52"/>
      <c r="GP128" s="52"/>
      <c r="GQ128" s="52"/>
      <c r="GR128" s="52"/>
      <c r="GS128" s="52"/>
      <c r="GT128" s="52"/>
      <c r="GU128" s="52"/>
      <c r="GV128" s="52"/>
      <c r="GW128" s="52"/>
      <c r="GX128" s="52"/>
      <c r="GY128" s="52"/>
      <c r="GZ128" s="52"/>
      <c r="HA128" s="52"/>
      <c r="HB128" s="52"/>
      <c r="HC128" s="52"/>
      <c r="HD128" s="52"/>
      <c r="HE128" s="52"/>
      <c r="HF128" s="52"/>
      <c r="HG128" s="52"/>
      <c r="HH128" s="52"/>
      <c r="HI128" s="52"/>
      <c r="HJ128" s="52"/>
      <c r="HK128" s="52"/>
      <c r="HL128" s="52"/>
      <c r="HM128" s="52"/>
      <c r="HN128" s="52"/>
      <c r="HO128" s="52"/>
      <c r="HP128" s="52"/>
      <c r="HQ128" s="52"/>
      <c r="HR128" s="52"/>
      <c r="HS128" s="52"/>
      <c r="HT128" s="52"/>
      <c r="HU128" s="52"/>
      <c r="HV128" s="52"/>
      <c r="HW128" s="52"/>
      <c r="HX128" s="52"/>
      <c r="HY128" s="52"/>
      <c r="HZ128" s="52"/>
      <c r="IA128" s="52"/>
      <c r="IB128" s="52"/>
      <c r="IC128" s="52"/>
      <c r="ID128" s="52"/>
      <c r="IE128" s="52"/>
      <c r="IF128" s="52"/>
      <c r="IG128" s="52"/>
      <c r="IH128" s="52"/>
      <c r="II128" s="52"/>
      <c r="IJ128" s="52"/>
      <c r="IK128" s="52"/>
      <c r="IL128" s="52"/>
      <c r="IM128" s="52"/>
      <c r="IN128" s="52"/>
      <c r="IO128" s="52"/>
      <c r="IP128" s="52"/>
      <c r="IQ128" s="52"/>
      <c r="IR128" s="52"/>
      <c r="IS128" s="52"/>
      <c r="IT128" s="52"/>
      <c r="IU128" s="52"/>
      <c r="IV128" s="52"/>
    </row>
    <row r="129" spans="1:256" s="53" customFormat="1" ht="16.5" x14ac:dyDescent="0.2">
      <c r="A129" s="41" t="s">
        <v>1390</v>
      </c>
      <c r="B129" s="42" t="s">
        <v>1107</v>
      </c>
      <c r="C129" s="43" t="s">
        <v>1108</v>
      </c>
      <c r="D129" s="44" t="s">
        <v>263</v>
      </c>
      <c r="E129" s="45" t="s">
        <v>1108</v>
      </c>
      <c r="F129" s="46" t="s">
        <v>263</v>
      </c>
      <c r="G129" s="47" t="s">
        <v>1109</v>
      </c>
      <c r="H129" s="48" t="s">
        <v>1110</v>
      </c>
      <c r="I129" s="49" t="s">
        <v>45</v>
      </c>
      <c r="J129" s="49" t="s">
        <v>19</v>
      </c>
      <c r="K129" s="49" t="s">
        <v>20</v>
      </c>
      <c r="L129" s="49" t="s">
        <v>1106</v>
      </c>
      <c r="M129" s="49">
        <v>126</v>
      </c>
      <c r="N129" s="49">
        <v>6.33</v>
      </c>
      <c r="O129" s="49">
        <v>2.23</v>
      </c>
      <c r="P129" s="49">
        <v>6.33</v>
      </c>
      <c r="Q129" s="49" t="s">
        <v>31</v>
      </c>
      <c r="R129" s="50" t="s">
        <v>88</v>
      </c>
      <c r="S129" s="51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  <c r="FY129" s="52"/>
      <c r="FZ129" s="52"/>
      <c r="GA129" s="52"/>
      <c r="GB129" s="52"/>
      <c r="GC129" s="52"/>
      <c r="GD129" s="52"/>
      <c r="GE129" s="52"/>
      <c r="GF129" s="52"/>
      <c r="GG129" s="52"/>
      <c r="GH129" s="52"/>
      <c r="GI129" s="52"/>
      <c r="GJ129" s="52"/>
      <c r="GK129" s="52"/>
      <c r="GL129" s="52"/>
      <c r="GM129" s="52"/>
      <c r="GN129" s="52"/>
      <c r="GO129" s="52"/>
      <c r="GP129" s="52"/>
      <c r="GQ129" s="52"/>
      <c r="GR129" s="52"/>
      <c r="GS129" s="52"/>
      <c r="GT129" s="52"/>
      <c r="GU129" s="52"/>
      <c r="GV129" s="52"/>
      <c r="GW129" s="52"/>
      <c r="GX129" s="52"/>
      <c r="GY129" s="52"/>
      <c r="GZ129" s="52"/>
      <c r="HA129" s="52"/>
      <c r="HB129" s="52"/>
      <c r="HC129" s="52"/>
      <c r="HD129" s="52"/>
      <c r="HE129" s="52"/>
      <c r="HF129" s="52"/>
      <c r="HG129" s="52"/>
      <c r="HH129" s="52"/>
      <c r="HI129" s="52"/>
      <c r="HJ129" s="52"/>
      <c r="HK129" s="52"/>
      <c r="HL129" s="52"/>
      <c r="HM129" s="52"/>
      <c r="HN129" s="52"/>
      <c r="HO129" s="52"/>
      <c r="HP129" s="52"/>
      <c r="HQ129" s="52"/>
      <c r="HR129" s="52"/>
      <c r="HS129" s="52"/>
      <c r="HT129" s="52"/>
      <c r="HU129" s="52"/>
      <c r="HV129" s="52"/>
      <c r="HW129" s="52"/>
      <c r="HX129" s="52"/>
      <c r="HY129" s="52"/>
      <c r="HZ129" s="52"/>
      <c r="IA129" s="52"/>
      <c r="IB129" s="52"/>
      <c r="IC129" s="52"/>
      <c r="ID129" s="52"/>
      <c r="IE129" s="52"/>
      <c r="IF129" s="52"/>
      <c r="IG129" s="52"/>
      <c r="IH129" s="52"/>
      <c r="II129" s="52"/>
      <c r="IJ129" s="52"/>
      <c r="IK129" s="52"/>
      <c r="IL129" s="52"/>
      <c r="IM129" s="52"/>
      <c r="IN129" s="52"/>
      <c r="IO129" s="52"/>
      <c r="IP129" s="52"/>
      <c r="IQ129" s="52"/>
      <c r="IR129" s="52"/>
      <c r="IS129" s="52"/>
      <c r="IT129" s="52"/>
      <c r="IU129" s="52"/>
      <c r="IV129" s="52"/>
    </row>
    <row r="130" spans="1:256" s="53" customFormat="1" ht="16.5" x14ac:dyDescent="0.2">
      <c r="A130" s="41" t="s">
        <v>1391</v>
      </c>
      <c r="B130" s="42" t="s">
        <v>1111</v>
      </c>
      <c r="C130" s="43" t="s">
        <v>1112</v>
      </c>
      <c r="D130" s="44" t="s">
        <v>275</v>
      </c>
      <c r="E130" s="45" t="s">
        <v>1112</v>
      </c>
      <c r="F130" s="46" t="s">
        <v>275</v>
      </c>
      <c r="G130" s="47" t="s">
        <v>982</v>
      </c>
      <c r="H130" s="48" t="s">
        <v>1113</v>
      </c>
      <c r="I130" s="49" t="s">
        <v>45</v>
      </c>
      <c r="J130" s="49" t="s">
        <v>19</v>
      </c>
      <c r="K130" s="49" t="s">
        <v>20</v>
      </c>
      <c r="L130" s="49" t="s">
        <v>1106</v>
      </c>
      <c r="M130" s="49">
        <v>126</v>
      </c>
      <c r="N130" s="49">
        <v>6.84</v>
      </c>
      <c r="O130" s="49">
        <v>2.62</v>
      </c>
      <c r="P130" s="49">
        <v>6.84</v>
      </c>
      <c r="Q130" s="49" t="s">
        <v>22</v>
      </c>
      <c r="R130" s="50" t="s">
        <v>88</v>
      </c>
      <c r="S130" s="51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  <c r="IJ130" s="52"/>
      <c r="IK130" s="52"/>
      <c r="IL130" s="52"/>
      <c r="IM130" s="52"/>
      <c r="IN130" s="52"/>
      <c r="IO130" s="52"/>
      <c r="IP130" s="52"/>
      <c r="IQ130" s="52"/>
      <c r="IR130" s="52"/>
      <c r="IS130" s="52"/>
      <c r="IT130" s="52"/>
      <c r="IU130" s="52"/>
      <c r="IV130" s="52"/>
    </row>
    <row r="131" spans="1:256" s="53" customFormat="1" ht="16.5" x14ac:dyDescent="0.2">
      <c r="A131" s="41" t="s">
        <v>1392</v>
      </c>
      <c r="B131" s="42" t="s">
        <v>1114</v>
      </c>
      <c r="C131" s="43" t="s">
        <v>1115</v>
      </c>
      <c r="D131" s="44" t="s">
        <v>1116</v>
      </c>
      <c r="E131" s="45" t="s">
        <v>1115</v>
      </c>
      <c r="F131" s="46" t="s">
        <v>1116</v>
      </c>
      <c r="G131" s="47" t="s">
        <v>1117</v>
      </c>
      <c r="H131" s="48" t="s">
        <v>1118</v>
      </c>
      <c r="I131" s="49" t="s">
        <v>45</v>
      </c>
      <c r="J131" s="49" t="s">
        <v>19</v>
      </c>
      <c r="K131" s="49" t="s">
        <v>20</v>
      </c>
      <c r="L131" s="49" t="s">
        <v>1119</v>
      </c>
      <c r="M131" s="49">
        <v>126</v>
      </c>
      <c r="N131" s="49">
        <v>6.65</v>
      </c>
      <c r="O131" s="49">
        <v>2.4300000000000002</v>
      </c>
      <c r="P131" s="49">
        <v>6.65</v>
      </c>
      <c r="Q131" s="49" t="s">
        <v>31</v>
      </c>
      <c r="R131" s="50" t="s">
        <v>88</v>
      </c>
      <c r="S131" s="51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  <c r="GB131" s="52"/>
      <c r="GC131" s="52"/>
      <c r="GD131" s="52"/>
      <c r="GE131" s="52"/>
      <c r="GF131" s="52"/>
      <c r="GG131" s="52"/>
      <c r="GH131" s="52"/>
      <c r="GI131" s="52"/>
      <c r="GJ131" s="52"/>
      <c r="GK131" s="52"/>
      <c r="GL131" s="52"/>
      <c r="GM131" s="52"/>
      <c r="GN131" s="52"/>
      <c r="GO131" s="52"/>
      <c r="GP131" s="52"/>
      <c r="GQ131" s="52"/>
      <c r="GR131" s="52"/>
      <c r="GS131" s="52"/>
      <c r="GT131" s="52"/>
      <c r="GU131" s="52"/>
      <c r="GV131" s="52"/>
      <c r="GW131" s="52"/>
      <c r="GX131" s="52"/>
      <c r="GY131" s="52"/>
      <c r="GZ131" s="52"/>
      <c r="HA131" s="52"/>
      <c r="HB131" s="52"/>
      <c r="HC131" s="52"/>
      <c r="HD131" s="52"/>
      <c r="HE131" s="52"/>
      <c r="HF131" s="52"/>
      <c r="HG131" s="52"/>
      <c r="HH131" s="52"/>
      <c r="HI131" s="52"/>
      <c r="HJ131" s="52"/>
      <c r="HK131" s="52"/>
      <c r="HL131" s="52"/>
      <c r="HM131" s="52"/>
      <c r="HN131" s="52"/>
      <c r="HO131" s="52"/>
      <c r="HP131" s="52"/>
      <c r="HQ131" s="52"/>
      <c r="HR131" s="52"/>
      <c r="HS131" s="52"/>
      <c r="HT131" s="52"/>
      <c r="HU131" s="52"/>
      <c r="HV131" s="52"/>
      <c r="HW131" s="52"/>
      <c r="HX131" s="52"/>
      <c r="HY131" s="52"/>
      <c r="HZ131" s="52"/>
      <c r="IA131" s="52"/>
      <c r="IB131" s="52"/>
      <c r="IC131" s="52"/>
      <c r="ID131" s="52"/>
      <c r="IE131" s="52"/>
      <c r="IF131" s="52"/>
      <c r="IG131" s="52"/>
      <c r="IH131" s="52"/>
      <c r="II131" s="52"/>
      <c r="IJ131" s="52"/>
      <c r="IK131" s="52"/>
      <c r="IL131" s="52"/>
      <c r="IM131" s="52"/>
      <c r="IN131" s="52"/>
      <c r="IO131" s="52"/>
      <c r="IP131" s="52"/>
      <c r="IQ131" s="52"/>
      <c r="IR131" s="52"/>
      <c r="IS131" s="52"/>
      <c r="IT131" s="52"/>
      <c r="IU131" s="52"/>
      <c r="IV131" s="52"/>
    </row>
    <row r="132" spans="1:256" s="53" customFormat="1" ht="16.5" x14ac:dyDescent="0.2">
      <c r="A132" s="41" t="s">
        <v>1393</v>
      </c>
      <c r="B132" s="42" t="s">
        <v>1120</v>
      </c>
      <c r="C132" s="43" t="s">
        <v>1121</v>
      </c>
      <c r="D132" s="44" t="s">
        <v>42</v>
      </c>
      <c r="E132" s="45" t="s">
        <v>1121</v>
      </c>
      <c r="F132" s="46" t="s">
        <v>42</v>
      </c>
      <c r="G132" s="47" t="s">
        <v>1122</v>
      </c>
      <c r="H132" s="48" t="s">
        <v>1123</v>
      </c>
      <c r="I132" s="49" t="s">
        <v>45</v>
      </c>
      <c r="J132" s="49" t="s">
        <v>19</v>
      </c>
      <c r="K132" s="49" t="s">
        <v>20</v>
      </c>
      <c r="L132" s="49" t="s">
        <v>1119</v>
      </c>
      <c r="M132" s="49">
        <v>126</v>
      </c>
      <c r="N132" s="49">
        <v>7</v>
      </c>
      <c r="O132" s="49">
        <v>2.75</v>
      </c>
      <c r="P132" s="49">
        <v>7</v>
      </c>
      <c r="Q132" s="49" t="s">
        <v>22</v>
      </c>
      <c r="R132" s="50" t="s">
        <v>88</v>
      </c>
      <c r="S132" s="51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  <c r="GB132" s="52"/>
      <c r="GC132" s="52"/>
      <c r="GD132" s="52"/>
      <c r="GE132" s="52"/>
      <c r="GF132" s="52"/>
      <c r="GG132" s="52"/>
      <c r="GH132" s="52"/>
      <c r="GI132" s="52"/>
      <c r="GJ132" s="52"/>
      <c r="GK132" s="52"/>
      <c r="GL132" s="52"/>
      <c r="GM132" s="52"/>
      <c r="GN132" s="52"/>
      <c r="GO132" s="52"/>
      <c r="GP132" s="52"/>
      <c r="GQ132" s="52"/>
      <c r="GR132" s="52"/>
      <c r="GS132" s="52"/>
      <c r="GT132" s="52"/>
      <c r="GU132" s="52"/>
      <c r="GV132" s="52"/>
      <c r="GW132" s="52"/>
      <c r="GX132" s="52"/>
      <c r="GY132" s="52"/>
      <c r="GZ132" s="52"/>
      <c r="HA132" s="52"/>
      <c r="HB132" s="52"/>
      <c r="HC132" s="52"/>
      <c r="HD132" s="52"/>
      <c r="HE132" s="52"/>
      <c r="HF132" s="52"/>
      <c r="HG132" s="52"/>
      <c r="HH132" s="52"/>
      <c r="HI132" s="52"/>
      <c r="HJ132" s="52"/>
      <c r="HK132" s="52"/>
      <c r="HL132" s="52"/>
      <c r="HM132" s="52"/>
      <c r="HN132" s="52"/>
      <c r="HO132" s="52"/>
      <c r="HP132" s="52"/>
      <c r="HQ132" s="52"/>
      <c r="HR132" s="52"/>
      <c r="HS132" s="52"/>
      <c r="HT132" s="52"/>
      <c r="HU132" s="52"/>
      <c r="HV132" s="52"/>
      <c r="HW132" s="52"/>
      <c r="HX132" s="52"/>
      <c r="HY132" s="52"/>
      <c r="HZ132" s="52"/>
      <c r="IA132" s="52"/>
      <c r="IB132" s="52"/>
      <c r="IC132" s="52"/>
      <c r="ID132" s="52"/>
      <c r="IE132" s="52"/>
      <c r="IF132" s="52"/>
      <c r="IG132" s="52"/>
      <c r="IH132" s="52"/>
      <c r="II132" s="52"/>
      <c r="IJ132" s="52"/>
      <c r="IK132" s="52"/>
      <c r="IL132" s="52"/>
      <c r="IM132" s="52"/>
      <c r="IN132" s="52"/>
      <c r="IO132" s="52"/>
      <c r="IP132" s="52"/>
      <c r="IQ132" s="52"/>
      <c r="IR132" s="52"/>
      <c r="IS132" s="52"/>
      <c r="IT132" s="52"/>
      <c r="IU132" s="52"/>
      <c r="IV132" s="52"/>
    </row>
    <row r="133" spans="1:256" s="53" customFormat="1" ht="16.5" x14ac:dyDescent="0.2">
      <c r="A133" s="41" t="s">
        <v>1394</v>
      </c>
      <c r="B133" s="42" t="s">
        <v>1124</v>
      </c>
      <c r="C133" s="43" t="s">
        <v>1125</v>
      </c>
      <c r="D133" s="44" t="s">
        <v>42</v>
      </c>
      <c r="E133" s="45" t="s">
        <v>1125</v>
      </c>
      <c r="F133" s="46" t="s">
        <v>42</v>
      </c>
      <c r="G133" s="47" t="s">
        <v>1098</v>
      </c>
      <c r="H133" s="48" t="s">
        <v>1126</v>
      </c>
      <c r="I133" s="49" t="s">
        <v>45</v>
      </c>
      <c r="J133" s="49" t="s">
        <v>19</v>
      </c>
      <c r="K133" s="49" t="s">
        <v>20</v>
      </c>
      <c r="L133" s="49" t="s">
        <v>1119</v>
      </c>
      <c r="M133" s="49">
        <v>126</v>
      </c>
      <c r="N133" s="49">
        <v>7.07</v>
      </c>
      <c r="O133" s="49">
        <v>2.71</v>
      </c>
      <c r="P133" s="49">
        <v>7.07</v>
      </c>
      <c r="Q133" s="49" t="s">
        <v>22</v>
      </c>
      <c r="R133" s="50" t="s">
        <v>88</v>
      </c>
      <c r="S133" s="51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  <c r="GB133" s="52"/>
      <c r="GC133" s="52"/>
      <c r="GD133" s="52"/>
      <c r="GE133" s="52"/>
      <c r="GF133" s="52"/>
      <c r="GG133" s="52"/>
      <c r="GH133" s="52"/>
      <c r="GI133" s="52"/>
      <c r="GJ133" s="52"/>
      <c r="GK133" s="52"/>
      <c r="GL133" s="52"/>
      <c r="GM133" s="52"/>
      <c r="GN133" s="52"/>
      <c r="GO133" s="52"/>
      <c r="GP133" s="52"/>
      <c r="GQ133" s="52"/>
      <c r="GR133" s="52"/>
      <c r="GS133" s="52"/>
      <c r="GT133" s="52"/>
      <c r="GU133" s="52"/>
      <c r="GV133" s="52"/>
      <c r="GW133" s="52"/>
      <c r="GX133" s="52"/>
      <c r="GY133" s="52"/>
      <c r="GZ133" s="52"/>
      <c r="HA133" s="52"/>
      <c r="HB133" s="52"/>
      <c r="HC133" s="52"/>
      <c r="HD133" s="52"/>
      <c r="HE133" s="52"/>
      <c r="HF133" s="52"/>
      <c r="HG133" s="52"/>
      <c r="HH133" s="52"/>
      <c r="HI133" s="52"/>
      <c r="HJ133" s="52"/>
      <c r="HK133" s="52"/>
      <c r="HL133" s="52"/>
      <c r="HM133" s="52"/>
      <c r="HN133" s="52"/>
      <c r="HO133" s="52"/>
      <c r="HP133" s="52"/>
      <c r="HQ133" s="52"/>
      <c r="HR133" s="52"/>
      <c r="HS133" s="52"/>
      <c r="HT133" s="52"/>
      <c r="HU133" s="52"/>
      <c r="HV133" s="52"/>
      <c r="HW133" s="52"/>
      <c r="HX133" s="52"/>
      <c r="HY133" s="52"/>
      <c r="HZ133" s="52"/>
      <c r="IA133" s="52"/>
      <c r="IB133" s="52"/>
      <c r="IC133" s="52"/>
      <c r="ID133" s="52"/>
      <c r="IE133" s="52"/>
      <c r="IF133" s="52"/>
      <c r="IG133" s="52"/>
      <c r="IH133" s="52"/>
      <c r="II133" s="52"/>
      <c r="IJ133" s="52"/>
      <c r="IK133" s="52"/>
      <c r="IL133" s="52"/>
      <c r="IM133" s="52"/>
      <c r="IN133" s="52"/>
      <c r="IO133" s="52"/>
      <c r="IP133" s="52"/>
      <c r="IQ133" s="52"/>
      <c r="IR133" s="52"/>
      <c r="IS133" s="52"/>
      <c r="IT133" s="52"/>
      <c r="IU133" s="52"/>
      <c r="IV133" s="52"/>
    </row>
    <row r="134" spans="1:256" s="53" customFormat="1" ht="16.5" x14ac:dyDescent="0.2">
      <c r="A134" s="41" t="s">
        <v>1395</v>
      </c>
      <c r="B134" s="42" t="s">
        <v>1127</v>
      </c>
      <c r="C134" s="43" t="s">
        <v>1128</v>
      </c>
      <c r="D134" s="44" t="s">
        <v>263</v>
      </c>
      <c r="E134" s="45" t="s">
        <v>1128</v>
      </c>
      <c r="F134" s="46" t="s">
        <v>263</v>
      </c>
      <c r="G134" s="47" t="s">
        <v>1129</v>
      </c>
      <c r="H134" s="48" t="s">
        <v>1130</v>
      </c>
      <c r="I134" s="49" t="s">
        <v>45</v>
      </c>
      <c r="J134" s="49" t="s">
        <v>19</v>
      </c>
      <c r="K134" s="49" t="s">
        <v>20</v>
      </c>
      <c r="L134" s="49" t="s">
        <v>1119</v>
      </c>
      <c r="M134" s="49">
        <v>126</v>
      </c>
      <c r="N134" s="49">
        <v>6.47</v>
      </c>
      <c r="O134" s="49">
        <v>2.3199999999999998</v>
      </c>
      <c r="P134" s="49">
        <v>6.47</v>
      </c>
      <c r="Q134" s="49" t="s">
        <v>31</v>
      </c>
      <c r="R134" s="50" t="s">
        <v>88</v>
      </c>
      <c r="S134" s="51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  <c r="II134" s="52"/>
      <c r="IJ134" s="52"/>
      <c r="IK134" s="52"/>
      <c r="IL134" s="52"/>
      <c r="IM134" s="52"/>
      <c r="IN134" s="52"/>
      <c r="IO134" s="52"/>
      <c r="IP134" s="52"/>
      <c r="IQ134" s="52"/>
      <c r="IR134" s="52"/>
      <c r="IS134" s="52"/>
      <c r="IT134" s="52"/>
      <c r="IU134" s="52"/>
      <c r="IV134" s="52"/>
    </row>
    <row r="135" spans="1:256" s="53" customFormat="1" ht="16.5" x14ac:dyDescent="0.2">
      <c r="A135" s="41" t="s">
        <v>1396</v>
      </c>
      <c r="B135" s="42" t="s">
        <v>1131</v>
      </c>
      <c r="C135" s="43" t="s">
        <v>594</v>
      </c>
      <c r="D135" s="44" t="s">
        <v>554</v>
      </c>
      <c r="E135" s="45" t="s">
        <v>594</v>
      </c>
      <c r="F135" s="46" t="s">
        <v>554</v>
      </c>
      <c r="G135" s="47" t="s">
        <v>1132</v>
      </c>
      <c r="H135" s="48" t="s">
        <v>1133</v>
      </c>
      <c r="I135" s="49" t="s">
        <v>45</v>
      </c>
      <c r="J135" s="49" t="s">
        <v>19</v>
      </c>
      <c r="K135" s="49" t="s">
        <v>20</v>
      </c>
      <c r="L135" s="49" t="s">
        <v>1119</v>
      </c>
      <c r="M135" s="49">
        <v>126</v>
      </c>
      <c r="N135" s="49">
        <v>6.81</v>
      </c>
      <c r="O135" s="49">
        <v>2.58</v>
      </c>
      <c r="P135" s="49">
        <v>6.81</v>
      </c>
      <c r="Q135" s="49" t="s">
        <v>22</v>
      </c>
      <c r="R135" s="50" t="s">
        <v>88</v>
      </c>
      <c r="S135" s="51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  <c r="FY135" s="52"/>
      <c r="FZ135" s="52"/>
      <c r="GA135" s="52"/>
      <c r="GB135" s="52"/>
      <c r="GC135" s="52"/>
      <c r="GD135" s="52"/>
      <c r="GE135" s="52"/>
      <c r="GF135" s="52"/>
      <c r="GG135" s="52"/>
      <c r="GH135" s="52"/>
      <c r="GI135" s="52"/>
      <c r="GJ135" s="52"/>
      <c r="GK135" s="52"/>
      <c r="GL135" s="52"/>
      <c r="GM135" s="52"/>
      <c r="GN135" s="52"/>
      <c r="GO135" s="52"/>
      <c r="GP135" s="52"/>
      <c r="GQ135" s="52"/>
      <c r="GR135" s="52"/>
      <c r="GS135" s="52"/>
      <c r="GT135" s="52"/>
      <c r="GU135" s="52"/>
      <c r="GV135" s="52"/>
      <c r="GW135" s="52"/>
      <c r="GX135" s="52"/>
      <c r="GY135" s="52"/>
      <c r="GZ135" s="52"/>
      <c r="HA135" s="52"/>
      <c r="HB135" s="52"/>
      <c r="HC135" s="52"/>
      <c r="HD135" s="52"/>
      <c r="HE135" s="52"/>
      <c r="HF135" s="52"/>
      <c r="HG135" s="52"/>
      <c r="HH135" s="52"/>
      <c r="HI135" s="52"/>
      <c r="HJ135" s="52"/>
      <c r="HK135" s="52"/>
      <c r="HL135" s="52"/>
      <c r="HM135" s="52"/>
      <c r="HN135" s="52"/>
      <c r="HO135" s="52"/>
      <c r="HP135" s="52"/>
      <c r="HQ135" s="52"/>
      <c r="HR135" s="52"/>
      <c r="HS135" s="52"/>
      <c r="HT135" s="52"/>
      <c r="HU135" s="52"/>
      <c r="HV135" s="52"/>
      <c r="HW135" s="52"/>
      <c r="HX135" s="52"/>
      <c r="HY135" s="52"/>
      <c r="HZ135" s="52"/>
      <c r="IA135" s="52"/>
      <c r="IB135" s="52"/>
      <c r="IC135" s="52"/>
      <c r="ID135" s="52"/>
      <c r="IE135" s="52"/>
      <c r="IF135" s="52"/>
      <c r="IG135" s="52"/>
      <c r="IH135" s="52"/>
      <c r="II135" s="52"/>
      <c r="IJ135" s="52"/>
      <c r="IK135" s="52"/>
      <c r="IL135" s="52"/>
      <c r="IM135" s="52"/>
      <c r="IN135" s="52"/>
      <c r="IO135" s="52"/>
      <c r="IP135" s="52"/>
      <c r="IQ135" s="52"/>
      <c r="IR135" s="52"/>
      <c r="IS135" s="52"/>
      <c r="IT135" s="52"/>
      <c r="IU135" s="52"/>
      <c r="IV135" s="52"/>
    </row>
    <row r="136" spans="1:256" s="53" customFormat="1" ht="16.5" x14ac:dyDescent="0.2">
      <c r="A136" s="41" t="s">
        <v>1397</v>
      </c>
      <c r="B136" s="42" t="s">
        <v>1134</v>
      </c>
      <c r="C136" s="43" t="s">
        <v>1135</v>
      </c>
      <c r="D136" s="44" t="s">
        <v>470</v>
      </c>
      <c r="E136" s="45" t="s">
        <v>1135</v>
      </c>
      <c r="F136" s="46" t="s">
        <v>470</v>
      </c>
      <c r="G136" s="47" t="s">
        <v>1136</v>
      </c>
      <c r="H136" s="48" t="s">
        <v>17</v>
      </c>
      <c r="I136" s="49" t="s">
        <v>45</v>
      </c>
      <c r="J136" s="49" t="s">
        <v>19</v>
      </c>
      <c r="K136" s="49" t="s">
        <v>20</v>
      </c>
      <c r="L136" s="49" t="s">
        <v>1119</v>
      </c>
      <c r="M136" s="49">
        <v>126</v>
      </c>
      <c r="N136" s="49">
        <v>6.67</v>
      </c>
      <c r="O136" s="49">
        <v>2.5</v>
      </c>
      <c r="P136" s="49">
        <v>6.67</v>
      </c>
      <c r="Q136" s="49" t="s">
        <v>22</v>
      </c>
      <c r="R136" s="50" t="s">
        <v>88</v>
      </c>
      <c r="S136" s="51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  <c r="FR136" s="52"/>
      <c r="FS136" s="52"/>
      <c r="FT136" s="52"/>
      <c r="FU136" s="52"/>
      <c r="FV136" s="52"/>
      <c r="FW136" s="52"/>
      <c r="FX136" s="52"/>
      <c r="FY136" s="52"/>
      <c r="FZ136" s="52"/>
      <c r="GA136" s="52"/>
      <c r="GB136" s="52"/>
      <c r="GC136" s="52"/>
      <c r="GD136" s="52"/>
      <c r="GE136" s="52"/>
      <c r="GF136" s="52"/>
      <c r="GG136" s="52"/>
      <c r="GH136" s="52"/>
      <c r="GI136" s="52"/>
      <c r="GJ136" s="52"/>
      <c r="GK136" s="52"/>
      <c r="GL136" s="52"/>
      <c r="GM136" s="52"/>
      <c r="GN136" s="52"/>
      <c r="GO136" s="52"/>
      <c r="GP136" s="52"/>
      <c r="GQ136" s="52"/>
      <c r="GR136" s="52"/>
      <c r="GS136" s="52"/>
      <c r="GT136" s="52"/>
      <c r="GU136" s="52"/>
      <c r="GV136" s="52"/>
      <c r="GW136" s="52"/>
      <c r="GX136" s="52"/>
      <c r="GY136" s="52"/>
      <c r="GZ136" s="52"/>
      <c r="HA136" s="52"/>
      <c r="HB136" s="52"/>
      <c r="HC136" s="52"/>
      <c r="HD136" s="52"/>
      <c r="HE136" s="52"/>
      <c r="HF136" s="52"/>
      <c r="HG136" s="52"/>
      <c r="HH136" s="52"/>
      <c r="HI136" s="52"/>
      <c r="HJ136" s="52"/>
      <c r="HK136" s="52"/>
      <c r="HL136" s="52"/>
      <c r="HM136" s="52"/>
      <c r="HN136" s="52"/>
      <c r="HO136" s="52"/>
      <c r="HP136" s="52"/>
      <c r="HQ136" s="52"/>
      <c r="HR136" s="52"/>
      <c r="HS136" s="52"/>
      <c r="HT136" s="52"/>
      <c r="HU136" s="52"/>
      <c r="HV136" s="52"/>
      <c r="HW136" s="52"/>
      <c r="HX136" s="52"/>
      <c r="HY136" s="52"/>
      <c r="HZ136" s="52"/>
      <c r="IA136" s="52"/>
      <c r="IB136" s="52"/>
      <c r="IC136" s="52"/>
      <c r="ID136" s="52"/>
      <c r="IE136" s="52"/>
      <c r="IF136" s="52"/>
      <c r="IG136" s="52"/>
      <c r="IH136" s="52"/>
      <c r="II136" s="52"/>
      <c r="IJ136" s="52"/>
      <c r="IK136" s="52"/>
      <c r="IL136" s="52"/>
      <c r="IM136" s="52"/>
      <c r="IN136" s="52"/>
      <c r="IO136" s="52"/>
      <c r="IP136" s="52"/>
      <c r="IQ136" s="52"/>
      <c r="IR136" s="52"/>
      <c r="IS136" s="52"/>
      <c r="IT136" s="52"/>
      <c r="IU136" s="52"/>
      <c r="IV136" s="52"/>
    </row>
    <row r="137" spans="1:256" s="53" customFormat="1" ht="16.5" x14ac:dyDescent="0.2">
      <c r="A137" s="41" t="s">
        <v>1398</v>
      </c>
      <c r="B137" s="42" t="s">
        <v>168</v>
      </c>
      <c r="C137" s="43" t="s">
        <v>169</v>
      </c>
      <c r="D137" s="44" t="s">
        <v>170</v>
      </c>
      <c r="E137" s="45" t="s">
        <v>169</v>
      </c>
      <c r="F137" s="46" t="s">
        <v>170</v>
      </c>
      <c r="G137" s="47" t="s">
        <v>171</v>
      </c>
      <c r="H137" s="48" t="s">
        <v>172</v>
      </c>
      <c r="I137" s="49" t="s">
        <v>18</v>
      </c>
      <c r="J137" s="49" t="s">
        <v>173</v>
      </c>
      <c r="K137" s="49" t="s">
        <v>20</v>
      </c>
      <c r="L137" s="49" t="s">
        <v>174</v>
      </c>
      <c r="M137" s="49">
        <v>125</v>
      </c>
      <c r="N137" s="49">
        <v>7.11</v>
      </c>
      <c r="O137" s="49">
        <v>2.78</v>
      </c>
      <c r="P137" s="49">
        <v>7.11</v>
      </c>
      <c r="Q137" s="49" t="s">
        <v>22</v>
      </c>
      <c r="R137" s="50" t="s">
        <v>175</v>
      </c>
      <c r="S137" s="51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  <c r="FR137" s="52"/>
      <c r="FS137" s="52"/>
      <c r="FT137" s="52"/>
      <c r="FU137" s="52"/>
      <c r="FV137" s="52"/>
      <c r="FW137" s="52"/>
      <c r="FX137" s="52"/>
      <c r="FY137" s="52"/>
      <c r="FZ137" s="52"/>
      <c r="GA137" s="52"/>
      <c r="GB137" s="52"/>
      <c r="GC137" s="52"/>
      <c r="GD137" s="52"/>
      <c r="GE137" s="52"/>
      <c r="GF137" s="52"/>
      <c r="GG137" s="52"/>
      <c r="GH137" s="52"/>
      <c r="GI137" s="52"/>
      <c r="GJ137" s="52"/>
      <c r="GK137" s="52"/>
      <c r="GL137" s="52"/>
      <c r="GM137" s="52"/>
      <c r="GN137" s="52"/>
      <c r="GO137" s="52"/>
      <c r="GP137" s="52"/>
      <c r="GQ137" s="52"/>
      <c r="GR137" s="52"/>
      <c r="GS137" s="52"/>
      <c r="GT137" s="52"/>
      <c r="GU137" s="52"/>
      <c r="GV137" s="52"/>
      <c r="GW137" s="52"/>
      <c r="GX137" s="52"/>
      <c r="GY137" s="52"/>
      <c r="GZ137" s="52"/>
      <c r="HA137" s="52"/>
      <c r="HB137" s="52"/>
      <c r="HC137" s="52"/>
      <c r="HD137" s="52"/>
      <c r="HE137" s="52"/>
      <c r="HF137" s="52"/>
      <c r="HG137" s="52"/>
      <c r="HH137" s="52"/>
      <c r="HI137" s="52"/>
      <c r="HJ137" s="52"/>
      <c r="HK137" s="52"/>
      <c r="HL137" s="52"/>
      <c r="HM137" s="52"/>
      <c r="HN137" s="52"/>
      <c r="HO137" s="52"/>
      <c r="HP137" s="52"/>
      <c r="HQ137" s="52"/>
      <c r="HR137" s="52"/>
      <c r="HS137" s="52"/>
      <c r="HT137" s="52"/>
      <c r="HU137" s="52"/>
      <c r="HV137" s="52"/>
      <c r="HW137" s="52"/>
      <c r="HX137" s="52"/>
      <c r="HY137" s="52"/>
      <c r="HZ137" s="52"/>
      <c r="IA137" s="52"/>
      <c r="IB137" s="52"/>
      <c r="IC137" s="52"/>
      <c r="ID137" s="52"/>
      <c r="IE137" s="52"/>
      <c r="IF137" s="52"/>
      <c r="IG137" s="52"/>
      <c r="IH137" s="52"/>
      <c r="II137" s="52"/>
      <c r="IJ137" s="52"/>
      <c r="IK137" s="52"/>
      <c r="IL137" s="52"/>
      <c r="IM137" s="52"/>
      <c r="IN137" s="52"/>
      <c r="IO137" s="52"/>
      <c r="IP137" s="52"/>
      <c r="IQ137" s="52"/>
      <c r="IR137" s="52"/>
      <c r="IS137" s="52"/>
      <c r="IT137" s="52"/>
      <c r="IU137" s="52"/>
      <c r="IV137" s="52"/>
    </row>
    <row r="138" spans="1:256" s="53" customFormat="1" ht="16.5" x14ac:dyDescent="0.2">
      <c r="A138" s="41" t="s">
        <v>1399</v>
      </c>
      <c r="B138" s="42" t="s">
        <v>225</v>
      </c>
      <c r="C138" s="43" t="s">
        <v>226</v>
      </c>
      <c r="D138" s="44" t="s">
        <v>227</v>
      </c>
      <c r="E138" s="45" t="s">
        <v>226</v>
      </c>
      <c r="F138" s="46" t="s">
        <v>227</v>
      </c>
      <c r="G138" s="47" t="s">
        <v>228</v>
      </c>
      <c r="H138" s="48" t="s">
        <v>229</v>
      </c>
      <c r="I138" s="49" t="s">
        <v>45</v>
      </c>
      <c r="J138" s="49" t="s">
        <v>19</v>
      </c>
      <c r="K138" s="49" t="s">
        <v>20</v>
      </c>
      <c r="L138" s="49" t="s">
        <v>230</v>
      </c>
      <c r="M138" s="49">
        <v>125</v>
      </c>
      <c r="N138" s="49">
        <v>6.57</v>
      </c>
      <c r="O138" s="49">
        <v>2.44</v>
      </c>
      <c r="P138" s="49">
        <v>6.57</v>
      </c>
      <c r="Q138" s="49" t="s">
        <v>31</v>
      </c>
      <c r="R138" s="50" t="s">
        <v>175</v>
      </c>
      <c r="S138" s="51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  <c r="FY138" s="52"/>
      <c r="FZ138" s="52"/>
      <c r="GA138" s="52"/>
      <c r="GB138" s="52"/>
      <c r="GC138" s="52"/>
      <c r="GD138" s="52"/>
      <c r="GE138" s="52"/>
      <c r="GF138" s="52"/>
      <c r="GG138" s="52"/>
      <c r="GH138" s="52"/>
      <c r="GI138" s="52"/>
      <c r="GJ138" s="52"/>
      <c r="GK138" s="52"/>
      <c r="GL138" s="52"/>
      <c r="GM138" s="52"/>
      <c r="GN138" s="52"/>
      <c r="GO138" s="52"/>
      <c r="GP138" s="52"/>
      <c r="GQ138" s="52"/>
      <c r="GR138" s="52"/>
      <c r="GS138" s="52"/>
      <c r="GT138" s="52"/>
      <c r="GU138" s="52"/>
      <c r="GV138" s="52"/>
      <c r="GW138" s="52"/>
      <c r="GX138" s="52"/>
      <c r="GY138" s="52"/>
      <c r="GZ138" s="52"/>
      <c r="HA138" s="52"/>
      <c r="HB138" s="52"/>
      <c r="HC138" s="52"/>
      <c r="HD138" s="52"/>
      <c r="HE138" s="52"/>
      <c r="HF138" s="52"/>
      <c r="HG138" s="52"/>
      <c r="HH138" s="52"/>
      <c r="HI138" s="52"/>
      <c r="HJ138" s="52"/>
      <c r="HK138" s="52"/>
      <c r="HL138" s="52"/>
      <c r="HM138" s="52"/>
      <c r="HN138" s="52"/>
      <c r="HO138" s="52"/>
      <c r="HP138" s="52"/>
      <c r="HQ138" s="52"/>
      <c r="HR138" s="52"/>
      <c r="HS138" s="52"/>
      <c r="HT138" s="52"/>
      <c r="HU138" s="52"/>
      <c r="HV138" s="52"/>
      <c r="HW138" s="52"/>
      <c r="HX138" s="52"/>
      <c r="HY138" s="52"/>
      <c r="HZ138" s="52"/>
      <c r="IA138" s="52"/>
      <c r="IB138" s="52"/>
      <c r="IC138" s="52"/>
      <c r="ID138" s="52"/>
      <c r="IE138" s="52"/>
      <c r="IF138" s="52"/>
      <c r="IG138" s="52"/>
      <c r="IH138" s="52"/>
      <c r="II138" s="52"/>
      <c r="IJ138" s="52"/>
      <c r="IK138" s="52"/>
      <c r="IL138" s="52"/>
      <c r="IM138" s="52"/>
      <c r="IN138" s="52"/>
      <c r="IO138" s="52"/>
      <c r="IP138" s="52"/>
      <c r="IQ138" s="52"/>
      <c r="IR138" s="52"/>
      <c r="IS138" s="52"/>
      <c r="IT138" s="52"/>
      <c r="IU138" s="52"/>
      <c r="IV138" s="52"/>
    </row>
    <row r="139" spans="1:256" s="53" customFormat="1" ht="16.5" x14ac:dyDescent="0.2">
      <c r="A139" s="41" t="s">
        <v>1400</v>
      </c>
      <c r="B139" s="42" t="s">
        <v>773</v>
      </c>
      <c r="C139" s="43" t="s">
        <v>774</v>
      </c>
      <c r="D139" s="44" t="s">
        <v>614</v>
      </c>
      <c r="E139" s="45" t="s">
        <v>774</v>
      </c>
      <c r="F139" s="46" t="s">
        <v>614</v>
      </c>
      <c r="G139" s="47" t="s">
        <v>775</v>
      </c>
      <c r="H139" s="48" t="s">
        <v>776</v>
      </c>
      <c r="I139" s="49" t="s">
        <v>18</v>
      </c>
      <c r="J139" s="49" t="s">
        <v>19</v>
      </c>
      <c r="K139" s="49" t="s">
        <v>20</v>
      </c>
      <c r="L139" s="49" t="s">
        <v>777</v>
      </c>
      <c r="M139" s="49">
        <v>126</v>
      </c>
      <c r="N139" s="49">
        <v>6.14</v>
      </c>
      <c r="O139" s="49">
        <v>2.11</v>
      </c>
      <c r="P139" s="49">
        <v>6.14</v>
      </c>
      <c r="Q139" s="49" t="s">
        <v>31</v>
      </c>
      <c r="R139" s="50" t="s">
        <v>175</v>
      </c>
      <c r="S139" s="51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  <c r="FR139" s="52"/>
      <c r="FS139" s="52"/>
      <c r="FT139" s="52"/>
      <c r="FU139" s="52"/>
      <c r="FV139" s="52"/>
      <c r="FW139" s="52"/>
      <c r="FX139" s="52"/>
      <c r="FY139" s="52"/>
      <c r="FZ139" s="52"/>
      <c r="GA139" s="52"/>
      <c r="GB139" s="52"/>
      <c r="GC139" s="52"/>
      <c r="GD139" s="52"/>
      <c r="GE139" s="52"/>
      <c r="GF139" s="52"/>
      <c r="GG139" s="52"/>
      <c r="GH139" s="52"/>
      <c r="GI139" s="52"/>
      <c r="GJ139" s="52"/>
      <c r="GK139" s="52"/>
      <c r="GL139" s="52"/>
      <c r="GM139" s="52"/>
      <c r="GN139" s="52"/>
      <c r="GO139" s="52"/>
      <c r="GP139" s="52"/>
      <c r="GQ139" s="52"/>
      <c r="GR139" s="52"/>
      <c r="GS139" s="52"/>
      <c r="GT139" s="52"/>
      <c r="GU139" s="52"/>
      <c r="GV139" s="52"/>
      <c r="GW139" s="52"/>
      <c r="GX139" s="52"/>
      <c r="GY139" s="52"/>
      <c r="GZ139" s="52"/>
      <c r="HA139" s="52"/>
      <c r="HB139" s="52"/>
      <c r="HC139" s="52"/>
      <c r="HD139" s="52"/>
      <c r="HE139" s="52"/>
      <c r="HF139" s="52"/>
      <c r="HG139" s="52"/>
      <c r="HH139" s="52"/>
      <c r="HI139" s="52"/>
      <c r="HJ139" s="52"/>
      <c r="HK139" s="52"/>
      <c r="HL139" s="52"/>
      <c r="HM139" s="52"/>
      <c r="HN139" s="52"/>
      <c r="HO139" s="52"/>
      <c r="HP139" s="52"/>
      <c r="HQ139" s="52"/>
      <c r="HR139" s="52"/>
      <c r="HS139" s="52"/>
      <c r="HT139" s="52"/>
      <c r="HU139" s="52"/>
      <c r="HV139" s="52"/>
      <c r="HW139" s="52"/>
      <c r="HX139" s="52"/>
      <c r="HY139" s="52"/>
      <c r="HZ139" s="52"/>
      <c r="IA139" s="52"/>
      <c r="IB139" s="52"/>
      <c r="IC139" s="52"/>
      <c r="ID139" s="52"/>
      <c r="IE139" s="52"/>
      <c r="IF139" s="52"/>
      <c r="IG139" s="52"/>
      <c r="IH139" s="52"/>
      <c r="II139" s="52"/>
      <c r="IJ139" s="52"/>
      <c r="IK139" s="52"/>
      <c r="IL139" s="52"/>
      <c r="IM139" s="52"/>
      <c r="IN139" s="52"/>
      <c r="IO139" s="52"/>
      <c r="IP139" s="52"/>
      <c r="IQ139" s="52"/>
      <c r="IR139" s="52"/>
      <c r="IS139" s="52"/>
      <c r="IT139" s="52"/>
      <c r="IU139" s="52"/>
      <c r="IV139" s="52"/>
    </row>
    <row r="140" spans="1:256" s="53" customFormat="1" ht="16.5" x14ac:dyDescent="0.2">
      <c r="A140" s="41" t="s">
        <v>1401</v>
      </c>
      <c r="B140" s="42" t="s">
        <v>778</v>
      </c>
      <c r="C140" s="43" t="s">
        <v>563</v>
      </c>
      <c r="D140" s="44" t="s">
        <v>779</v>
      </c>
      <c r="E140" s="45" t="s">
        <v>563</v>
      </c>
      <c r="F140" s="46" t="s">
        <v>779</v>
      </c>
      <c r="G140" s="47" t="s">
        <v>780</v>
      </c>
      <c r="H140" s="48" t="s">
        <v>781</v>
      </c>
      <c r="I140" s="49" t="s">
        <v>18</v>
      </c>
      <c r="J140" s="49" t="s">
        <v>19</v>
      </c>
      <c r="K140" s="49" t="s">
        <v>20</v>
      </c>
      <c r="L140" s="49" t="s">
        <v>777</v>
      </c>
      <c r="M140" s="49">
        <v>126</v>
      </c>
      <c r="N140" s="49">
        <v>6.74</v>
      </c>
      <c r="O140" s="49">
        <v>2.5299999999999998</v>
      </c>
      <c r="P140" s="49">
        <v>6.74</v>
      </c>
      <c r="Q140" s="49" t="s">
        <v>22</v>
      </c>
      <c r="R140" s="50" t="s">
        <v>175</v>
      </c>
      <c r="S140" s="51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  <c r="FR140" s="52"/>
      <c r="FS140" s="52"/>
      <c r="FT140" s="52"/>
      <c r="FU140" s="52"/>
      <c r="FV140" s="52"/>
      <c r="FW140" s="52"/>
      <c r="FX140" s="52"/>
      <c r="FY140" s="52"/>
      <c r="FZ140" s="52"/>
      <c r="GA140" s="52"/>
      <c r="GB140" s="52"/>
      <c r="GC140" s="52"/>
      <c r="GD140" s="52"/>
      <c r="GE140" s="52"/>
      <c r="GF140" s="52"/>
      <c r="GG140" s="52"/>
      <c r="GH140" s="52"/>
      <c r="GI140" s="52"/>
      <c r="GJ140" s="52"/>
      <c r="GK140" s="52"/>
      <c r="GL140" s="52"/>
      <c r="GM140" s="52"/>
      <c r="GN140" s="52"/>
      <c r="GO140" s="52"/>
      <c r="GP140" s="52"/>
      <c r="GQ140" s="52"/>
      <c r="GR140" s="52"/>
      <c r="GS140" s="52"/>
      <c r="GT140" s="52"/>
      <c r="GU140" s="52"/>
      <c r="GV140" s="52"/>
      <c r="GW140" s="52"/>
      <c r="GX140" s="52"/>
      <c r="GY140" s="52"/>
      <c r="GZ140" s="52"/>
      <c r="HA140" s="52"/>
      <c r="HB140" s="52"/>
      <c r="HC140" s="52"/>
      <c r="HD140" s="52"/>
      <c r="HE140" s="52"/>
      <c r="HF140" s="52"/>
      <c r="HG140" s="52"/>
      <c r="HH140" s="52"/>
      <c r="HI140" s="52"/>
      <c r="HJ140" s="52"/>
      <c r="HK140" s="52"/>
      <c r="HL140" s="52"/>
      <c r="HM140" s="52"/>
      <c r="HN140" s="52"/>
      <c r="HO140" s="52"/>
      <c r="HP140" s="52"/>
      <c r="HQ140" s="52"/>
      <c r="HR140" s="52"/>
      <c r="HS140" s="52"/>
      <c r="HT140" s="52"/>
      <c r="HU140" s="52"/>
      <c r="HV140" s="52"/>
      <c r="HW140" s="52"/>
      <c r="HX140" s="52"/>
      <c r="HY140" s="52"/>
      <c r="HZ140" s="52"/>
      <c r="IA140" s="52"/>
      <c r="IB140" s="52"/>
      <c r="IC140" s="52"/>
      <c r="ID140" s="52"/>
      <c r="IE140" s="52"/>
      <c r="IF140" s="52"/>
      <c r="IG140" s="52"/>
      <c r="IH140" s="52"/>
      <c r="II140" s="52"/>
      <c r="IJ140" s="52"/>
      <c r="IK140" s="52"/>
      <c r="IL140" s="52"/>
      <c r="IM140" s="52"/>
      <c r="IN140" s="52"/>
      <c r="IO140" s="52"/>
      <c r="IP140" s="52"/>
      <c r="IQ140" s="52"/>
      <c r="IR140" s="52"/>
      <c r="IS140" s="52"/>
      <c r="IT140" s="52"/>
      <c r="IU140" s="52"/>
      <c r="IV140" s="52"/>
    </row>
    <row r="141" spans="1:256" s="53" customFormat="1" ht="16.5" x14ac:dyDescent="0.2">
      <c r="A141" s="41" t="s">
        <v>1402</v>
      </c>
      <c r="B141" s="42" t="s">
        <v>231</v>
      </c>
      <c r="C141" s="43" t="s">
        <v>232</v>
      </c>
      <c r="D141" s="44" t="s">
        <v>233</v>
      </c>
      <c r="E141" s="45" t="s">
        <v>1628</v>
      </c>
      <c r="F141" s="46" t="s">
        <v>1629</v>
      </c>
      <c r="G141" s="47" t="s">
        <v>234</v>
      </c>
      <c r="H141" s="48" t="s">
        <v>159</v>
      </c>
      <c r="I141" s="49" t="s">
        <v>18</v>
      </c>
      <c r="J141" s="49" t="s">
        <v>19</v>
      </c>
      <c r="K141" s="49" t="s">
        <v>20</v>
      </c>
      <c r="L141" s="49" t="s">
        <v>235</v>
      </c>
      <c r="M141" s="49">
        <v>125</v>
      </c>
      <c r="N141" s="49">
        <v>6.09</v>
      </c>
      <c r="O141" s="49">
        <v>2.1</v>
      </c>
      <c r="P141" s="49">
        <v>6.09</v>
      </c>
      <c r="Q141" s="49" t="s">
        <v>31</v>
      </c>
      <c r="R141" s="50" t="s">
        <v>236</v>
      </c>
      <c r="S141" s="51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  <c r="FR141" s="52"/>
      <c r="FS141" s="52"/>
      <c r="FT141" s="52"/>
      <c r="FU141" s="52"/>
      <c r="FV141" s="52"/>
      <c r="FW141" s="52"/>
      <c r="FX141" s="52"/>
      <c r="FY141" s="52"/>
      <c r="FZ141" s="52"/>
      <c r="GA141" s="52"/>
      <c r="GB141" s="52"/>
      <c r="GC141" s="52"/>
      <c r="GD141" s="52"/>
      <c r="GE141" s="52"/>
      <c r="GF141" s="52"/>
      <c r="GG141" s="52"/>
      <c r="GH141" s="52"/>
      <c r="GI141" s="52"/>
      <c r="GJ141" s="52"/>
      <c r="GK141" s="52"/>
      <c r="GL141" s="52"/>
      <c r="GM141" s="52"/>
      <c r="GN141" s="52"/>
      <c r="GO141" s="52"/>
      <c r="GP141" s="52"/>
      <c r="GQ141" s="52"/>
      <c r="GR141" s="52"/>
      <c r="GS141" s="52"/>
      <c r="GT141" s="52"/>
      <c r="GU141" s="52"/>
      <c r="GV141" s="52"/>
      <c r="GW141" s="52"/>
      <c r="GX141" s="52"/>
      <c r="GY141" s="52"/>
      <c r="GZ141" s="52"/>
      <c r="HA141" s="52"/>
      <c r="HB141" s="52"/>
      <c r="HC141" s="52"/>
      <c r="HD141" s="52"/>
      <c r="HE141" s="52"/>
      <c r="HF141" s="52"/>
      <c r="HG141" s="52"/>
      <c r="HH141" s="52"/>
      <c r="HI141" s="52"/>
      <c r="HJ141" s="52"/>
      <c r="HK141" s="52"/>
      <c r="HL141" s="52"/>
      <c r="HM141" s="52"/>
      <c r="HN141" s="52"/>
      <c r="HO141" s="52"/>
      <c r="HP141" s="52"/>
      <c r="HQ141" s="52"/>
      <c r="HR141" s="52"/>
      <c r="HS141" s="52"/>
      <c r="HT141" s="52"/>
      <c r="HU141" s="52"/>
      <c r="HV141" s="52"/>
      <c r="HW141" s="52"/>
      <c r="HX141" s="52"/>
      <c r="HY141" s="52"/>
      <c r="HZ141" s="52"/>
      <c r="IA141" s="52"/>
      <c r="IB141" s="52"/>
      <c r="IC141" s="52"/>
      <c r="ID141" s="52"/>
      <c r="IE141" s="52"/>
      <c r="IF141" s="52"/>
      <c r="IG141" s="52"/>
      <c r="IH141" s="52"/>
      <c r="II141" s="52"/>
      <c r="IJ141" s="52"/>
      <c r="IK141" s="52"/>
      <c r="IL141" s="52"/>
      <c r="IM141" s="52"/>
      <c r="IN141" s="52"/>
      <c r="IO141" s="52"/>
      <c r="IP141" s="52"/>
      <c r="IQ141" s="52"/>
      <c r="IR141" s="52"/>
      <c r="IS141" s="52"/>
      <c r="IT141" s="52"/>
      <c r="IU141" s="52"/>
      <c r="IV141" s="52"/>
    </row>
    <row r="142" spans="1:256" s="53" customFormat="1" ht="16.5" x14ac:dyDescent="0.2">
      <c r="A142" s="41" t="s">
        <v>1403</v>
      </c>
      <c r="B142" s="42" t="s">
        <v>297</v>
      </c>
      <c r="C142" s="43" t="s">
        <v>298</v>
      </c>
      <c r="D142" s="44" t="s">
        <v>290</v>
      </c>
      <c r="E142" s="45" t="s">
        <v>298</v>
      </c>
      <c r="F142" s="46" t="s">
        <v>290</v>
      </c>
      <c r="G142" s="47" t="s">
        <v>299</v>
      </c>
      <c r="H142" s="48" t="s">
        <v>300</v>
      </c>
      <c r="I142" s="49" t="s">
        <v>18</v>
      </c>
      <c r="J142" s="49" t="s">
        <v>19</v>
      </c>
      <c r="K142" s="49" t="s">
        <v>20</v>
      </c>
      <c r="L142" s="49" t="s">
        <v>301</v>
      </c>
      <c r="M142" s="49">
        <v>152</v>
      </c>
      <c r="N142" s="49">
        <v>7.09</v>
      </c>
      <c r="O142" s="49">
        <v>2.77</v>
      </c>
      <c r="P142" s="49">
        <v>7.09</v>
      </c>
      <c r="Q142" s="49" t="s">
        <v>22</v>
      </c>
      <c r="R142" s="54" t="s">
        <v>302</v>
      </c>
      <c r="S142" s="51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  <c r="FR142" s="52"/>
      <c r="FS142" s="52"/>
      <c r="FT142" s="52"/>
      <c r="FU142" s="52"/>
      <c r="FV142" s="52"/>
      <c r="FW142" s="52"/>
      <c r="FX142" s="52"/>
      <c r="FY142" s="52"/>
      <c r="FZ142" s="52"/>
      <c r="GA142" s="52"/>
      <c r="GB142" s="52"/>
      <c r="GC142" s="52"/>
      <c r="GD142" s="52"/>
      <c r="GE142" s="52"/>
      <c r="GF142" s="52"/>
      <c r="GG142" s="52"/>
      <c r="GH142" s="52"/>
      <c r="GI142" s="52"/>
      <c r="GJ142" s="52"/>
      <c r="GK142" s="52"/>
      <c r="GL142" s="52"/>
      <c r="GM142" s="52"/>
      <c r="GN142" s="52"/>
      <c r="GO142" s="52"/>
      <c r="GP142" s="52"/>
      <c r="GQ142" s="52"/>
      <c r="GR142" s="52"/>
      <c r="GS142" s="52"/>
      <c r="GT142" s="52"/>
      <c r="GU142" s="52"/>
      <c r="GV142" s="52"/>
      <c r="GW142" s="52"/>
      <c r="GX142" s="52"/>
      <c r="GY142" s="52"/>
      <c r="GZ142" s="52"/>
      <c r="HA142" s="52"/>
      <c r="HB142" s="52"/>
      <c r="HC142" s="52"/>
      <c r="HD142" s="52"/>
      <c r="HE142" s="52"/>
      <c r="HF142" s="52"/>
      <c r="HG142" s="52"/>
      <c r="HH142" s="52"/>
      <c r="HI142" s="52"/>
      <c r="HJ142" s="52"/>
      <c r="HK142" s="52"/>
      <c r="HL142" s="52"/>
      <c r="HM142" s="52"/>
      <c r="HN142" s="52"/>
      <c r="HO142" s="52"/>
      <c r="HP142" s="52"/>
      <c r="HQ142" s="52"/>
      <c r="HR142" s="52"/>
      <c r="HS142" s="52"/>
      <c r="HT142" s="52"/>
      <c r="HU142" s="52"/>
      <c r="HV142" s="52"/>
      <c r="HW142" s="52"/>
      <c r="HX142" s="52"/>
      <c r="HY142" s="52"/>
      <c r="HZ142" s="52"/>
      <c r="IA142" s="52"/>
      <c r="IB142" s="52"/>
      <c r="IC142" s="52"/>
      <c r="ID142" s="52"/>
      <c r="IE142" s="52"/>
      <c r="IF142" s="52"/>
      <c r="IG142" s="52"/>
      <c r="IH142" s="52"/>
      <c r="II142" s="52"/>
      <c r="IJ142" s="52"/>
      <c r="IK142" s="52"/>
      <c r="IL142" s="52"/>
      <c r="IM142" s="52"/>
      <c r="IN142" s="52"/>
      <c r="IO142" s="52"/>
      <c r="IP142" s="52"/>
      <c r="IQ142" s="52"/>
      <c r="IR142" s="52"/>
      <c r="IS142" s="52"/>
      <c r="IT142" s="52"/>
      <c r="IU142" s="52"/>
      <c r="IV142" s="52"/>
    </row>
    <row r="143" spans="1:256" s="53" customFormat="1" ht="16.5" x14ac:dyDescent="0.2">
      <c r="A143" s="41" t="s">
        <v>1404</v>
      </c>
      <c r="B143" s="42" t="s">
        <v>89</v>
      </c>
      <c r="C143" s="43" t="s">
        <v>90</v>
      </c>
      <c r="D143" s="44" t="s">
        <v>91</v>
      </c>
      <c r="E143" s="45" t="s">
        <v>1630</v>
      </c>
      <c r="F143" s="46" t="s">
        <v>283</v>
      </c>
      <c r="G143" s="47" t="s">
        <v>92</v>
      </c>
      <c r="H143" s="48" t="s">
        <v>93</v>
      </c>
      <c r="I143" s="49" t="s">
        <v>18</v>
      </c>
      <c r="J143" s="49" t="s">
        <v>19</v>
      </c>
      <c r="K143" s="49" t="s">
        <v>20</v>
      </c>
      <c r="L143" s="49" t="s">
        <v>94</v>
      </c>
      <c r="M143" s="49">
        <v>160</v>
      </c>
      <c r="N143" s="49">
        <v>6.87</v>
      </c>
      <c r="O143" s="49">
        <v>2.61</v>
      </c>
      <c r="P143" s="49">
        <v>6.87</v>
      </c>
      <c r="Q143" s="49" t="s">
        <v>22</v>
      </c>
      <c r="R143" s="54" t="s">
        <v>95</v>
      </c>
      <c r="S143" s="51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  <c r="FR143" s="52"/>
      <c r="FS143" s="52"/>
      <c r="FT143" s="52"/>
      <c r="FU143" s="52"/>
      <c r="FV143" s="52"/>
      <c r="FW143" s="52"/>
      <c r="FX143" s="52"/>
      <c r="FY143" s="52"/>
      <c r="FZ143" s="52"/>
      <c r="GA143" s="52"/>
      <c r="GB143" s="52"/>
      <c r="GC143" s="52"/>
      <c r="GD143" s="52"/>
      <c r="GE143" s="52"/>
      <c r="GF143" s="52"/>
      <c r="GG143" s="52"/>
      <c r="GH143" s="52"/>
      <c r="GI143" s="52"/>
      <c r="GJ143" s="52"/>
      <c r="GK143" s="52"/>
      <c r="GL143" s="52"/>
      <c r="GM143" s="52"/>
      <c r="GN143" s="52"/>
      <c r="GO143" s="52"/>
      <c r="GP143" s="52"/>
      <c r="GQ143" s="52"/>
      <c r="GR143" s="52"/>
      <c r="GS143" s="52"/>
      <c r="GT143" s="52"/>
      <c r="GU143" s="52"/>
      <c r="GV143" s="52"/>
      <c r="GW143" s="52"/>
      <c r="GX143" s="52"/>
      <c r="GY143" s="52"/>
      <c r="GZ143" s="52"/>
      <c r="HA143" s="52"/>
      <c r="HB143" s="52"/>
      <c r="HC143" s="52"/>
      <c r="HD143" s="52"/>
      <c r="HE143" s="52"/>
      <c r="HF143" s="52"/>
      <c r="HG143" s="52"/>
      <c r="HH143" s="52"/>
      <c r="HI143" s="52"/>
      <c r="HJ143" s="52"/>
      <c r="HK143" s="52"/>
      <c r="HL143" s="52"/>
      <c r="HM143" s="52"/>
      <c r="HN143" s="52"/>
      <c r="HO143" s="52"/>
      <c r="HP143" s="52"/>
      <c r="HQ143" s="52"/>
      <c r="HR143" s="52"/>
      <c r="HS143" s="52"/>
      <c r="HT143" s="52"/>
      <c r="HU143" s="52"/>
      <c r="HV143" s="52"/>
      <c r="HW143" s="52"/>
      <c r="HX143" s="52"/>
      <c r="HY143" s="52"/>
      <c r="HZ143" s="52"/>
      <c r="IA143" s="52"/>
      <c r="IB143" s="52"/>
      <c r="IC143" s="52"/>
      <c r="ID143" s="52"/>
      <c r="IE143" s="52"/>
      <c r="IF143" s="52"/>
      <c r="IG143" s="52"/>
      <c r="IH143" s="52"/>
      <c r="II143" s="52"/>
      <c r="IJ143" s="52"/>
      <c r="IK143" s="52"/>
      <c r="IL143" s="52"/>
      <c r="IM143" s="52"/>
      <c r="IN143" s="52"/>
      <c r="IO143" s="52"/>
      <c r="IP143" s="52"/>
      <c r="IQ143" s="52"/>
      <c r="IR143" s="52"/>
      <c r="IS143" s="52"/>
      <c r="IT143" s="52"/>
      <c r="IU143" s="52"/>
      <c r="IV143" s="52"/>
    </row>
    <row r="144" spans="1:256" s="53" customFormat="1" ht="16.5" x14ac:dyDescent="0.2">
      <c r="A144" s="41" t="s">
        <v>1405</v>
      </c>
      <c r="B144" s="42" t="s">
        <v>137</v>
      </c>
      <c r="C144" s="43" t="s">
        <v>138</v>
      </c>
      <c r="D144" s="44" t="s">
        <v>139</v>
      </c>
      <c r="E144" s="45" t="s">
        <v>1631</v>
      </c>
      <c r="F144" s="46" t="s">
        <v>1302</v>
      </c>
      <c r="G144" s="47" t="s">
        <v>140</v>
      </c>
      <c r="H144" s="48" t="s">
        <v>141</v>
      </c>
      <c r="I144" s="49" t="s">
        <v>18</v>
      </c>
      <c r="J144" s="49" t="s">
        <v>19</v>
      </c>
      <c r="K144" s="49" t="s">
        <v>20</v>
      </c>
      <c r="L144" s="49" t="s">
        <v>142</v>
      </c>
      <c r="M144" s="49">
        <v>160</v>
      </c>
      <c r="N144" s="49">
        <v>6.6</v>
      </c>
      <c r="O144" s="49">
        <v>2.4300000000000002</v>
      </c>
      <c r="P144" s="49">
        <v>6.6</v>
      </c>
      <c r="Q144" s="49" t="s">
        <v>31</v>
      </c>
      <c r="R144" s="54" t="s">
        <v>95</v>
      </c>
      <c r="S144" s="51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  <c r="FR144" s="52"/>
      <c r="FS144" s="52"/>
      <c r="FT144" s="52"/>
      <c r="FU144" s="52"/>
      <c r="FV144" s="52"/>
      <c r="FW144" s="52"/>
      <c r="FX144" s="52"/>
      <c r="FY144" s="52"/>
      <c r="FZ144" s="52"/>
      <c r="GA144" s="52"/>
      <c r="GB144" s="52"/>
      <c r="GC144" s="52"/>
      <c r="GD144" s="52"/>
      <c r="GE144" s="52"/>
      <c r="GF144" s="52"/>
      <c r="GG144" s="52"/>
      <c r="GH144" s="52"/>
      <c r="GI144" s="52"/>
      <c r="GJ144" s="52"/>
      <c r="GK144" s="52"/>
      <c r="GL144" s="52"/>
      <c r="GM144" s="52"/>
      <c r="GN144" s="52"/>
      <c r="GO144" s="52"/>
      <c r="GP144" s="52"/>
      <c r="GQ144" s="52"/>
      <c r="GR144" s="52"/>
      <c r="GS144" s="52"/>
      <c r="GT144" s="52"/>
      <c r="GU144" s="52"/>
      <c r="GV144" s="52"/>
      <c r="GW144" s="52"/>
      <c r="GX144" s="52"/>
      <c r="GY144" s="52"/>
      <c r="GZ144" s="52"/>
      <c r="HA144" s="52"/>
      <c r="HB144" s="52"/>
      <c r="HC144" s="52"/>
      <c r="HD144" s="52"/>
      <c r="HE144" s="52"/>
      <c r="HF144" s="52"/>
      <c r="HG144" s="52"/>
      <c r="HH144" s="52"/>
      <c r="HI144" s="52"/>
      <c r="HJ144" s="52"/>
      <c r="HK144" s="52"/>
      <c r="HL144" s="52"/>
      <c r="HM144" s="52"/>
      <c r="HN144" s="52"/>
      <c r="HO144" s="52"/>
      <c r="HP144" s="52"/>
      <c r="HQ144" s="52"/>
      <c r="HR144" s="52"/>
      <c r="HS144" s="52"/>
      <c r="HT144" s="52"/>
      <c r="HU144" s="52"/>
      <c r="HV144" s="52"/>
      <c r="HW144" s="52"/>
      <c r="HX144" s="52"/>
      <c r="HY144" s="52"/>
      <c r="HZ144" s="52"/>
      <c r="IA144" s="52"/>
      <c r="IB144" s="52"/>
      <c r="IC144" s="52"/>
      <c r="ID144" s="52"/>
      <c r="IE144" s="52"/>
      <c r="IF144" s="52"/>
      <c r="IG144" s="52"/>
      <c r="IH144" s="52"/>
      <c r="II144" s="52"/>
      <c r="IJ144" s="52"/>
      <c r="IK144" s="52"/>
      <c r="IL144" s="52"/>
      <c r="IM144" s="52"/>
      <c r="IN144" s="52"/>
      <c r="IO144" s="52"/>
      <c r="IP144" s="52"/>
      <c r="IQ144" s="52"/>
      <c r="IR144" s="52"/>
      <c r="IS144" s="52"/>
      <c r="IT144" s="52"/>
      <c r="IU144" s="52"/>
      <c r="IV144" s="52"/>
    </row>
    <row r="145" spans="1:256" s="53" customFormat="1" ht="16.5" x14ac:dyDescent="0.2">
      <c r="A145" s="41" t="s">
        <v>1406</v>
      </c>
      <c r="B145" s="42" t="s">
        <v>303</v>
      </c>
      <c r="C145" s="43" t="s">
        <v>304</v>
      </c>
      <c r="D145" s="44" t="s">
        <v>305</v>
      </c>
      <c r="E145" s="45" t="s">
        <v>304</v>
      </c>
      <c r="F145" s="46" t="s">
        <v>305</v>
      </c>
      <c r="G145" s="47" t="s">
        <v>306</v>
      </c>
      <c r="H145" s="48" t="s">
        <v>265</v>
      </c>
      <c r="I145" s="49" t="s">
        <v>18</v>
      </c>
      <c r="J145" s="49" t="s">
        <v>19</v>
      </c>
      <c r="K145" s="49" t="s">
        <v>20</v>
      </c>
      <c r="L145" s="49" t="s">
        <v>307</v>
      </c>
      <c r="M145" s="49">
        <v>150</v>
      </c>
      <c r="N145" s="49">
        <v>6.85</v>
      </c>
      <c r="O145" s="49">
        <v>2.59</v>
      </c>
      <c r="P145" s="49">
        <v>6.85</v>
      </c>
      <c r="Q145" s="49" t="s">
        <v>22</v>
      </c>
      <c r="R145" s="54" t="s">
        <v>95</v>
      </c>
      <c r="S145" s="51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  <c r="FY145" s="52"/>
      <c r="FZ145" s="52"/>
      <c r="GA145" s="52"/>
      <c r="GB145" s="52"/>
      <c r="GC145" s="52"/>
      <c r="GD145" s="52"/>
      <c r="GE145" s="52"/>
      <c r="GF145" s="52"/>
      <c r="GG145" s="52"/>
      <c r="GH145" s="52"/>
      <c r="GI145" s="52"/>
      <c r="GJ145" s="52"/>
      <c r="GK145" s="52"/>
      <c r="GL145" s="52"/>
      <c r="GM145" s="52"/>
      <c r="GN145" s="52"/>
      <c r="GO145" s="52"/>
      <c r="GP145" s="52"/>
      <c r="GQ145" s="52"/>
      <c r="GR145" s="52"/>
      <c r="GS145" s="52"/>
      <c r="GT145" s="52"/>
      <c r="GU145" s="52"/>
      <c r="GV145" s="52"/>
      <c r="GW145" s="52"/>
      <c r="GX145" s="52"/>
      <c r="GY145" s="52"/>
      <c r="GZ145" s="52"/>
      <c r="HA145" s="52"/>
      <c r="HB145" s="52"/>
      <c r="HC145" s="52"/>
      <c r="HD145" s="52"/>
      <c r="HE145" s="52"/>
      <c r="HF145" s="52"/>
      <c r="HG145" s="52"/>
      <c r="HH145" s="52"/>
      <c r="HI145" s="52"/>
      <c r="HJ145" s="52"/>
      <c r="HK145" s="52"/>
      <c r="HL145" s="52"/>
      <c r="HM145" s="52"/>
      <c r="HN145" s="52"/>
      <c r="HO145" s="52"/>
      <c r="HP145" s="52"/>
      <c r="HQ145" s="52"/>
      <c r="HR145" s="52"/>
      <c r="HS145" s="52"/>
      <c r="HT145" s="52"/>
      <c r="HU145" s="52"/>
      <c r="HV145" s="52"/>
      <c r="HW145" s="52"/>
      <c r="HX145" s="52"/>
      <c r="HY145" s="52"/>
      <c r="HZ145" s="52"/>
      <c r="IA145" s="52"/>
      <c r="IB145" s="52"/>
      <c r="IC145" s="52"/>
      <c r="ID145" s="52"/>
      <c r="IE145" s="52"/>
      <c r="IF145" s="52"/>
      <c r="IG145" s="52"/>
      <c r="IH145" s="52"/>
      <c r="II145" s="52"/>
      <c r="IJ145" s="52"/>
      <c r="IK145" s="52"/>
      <c r="IL145" s="52"/>
      <c r="IM145" s="52"/>
      <c r="IN145" s="52"/>
      <c r="IO145" s="52"/>
      <c r="IP145" s="52"/>
      <c r="IQ145" s="52"/>
      <c r="IR145" s="52"/>
      <c r="IS145" s="52"/>
      <c r="IT145" s="52"/>
      <c r="IU145" s="52"/>
      <c r="IV145" s="52"/>
    </row>
    <row r="146" spans="1:256" s="53" customFormat="1" ht="16.5" x14ac:dyDescent="0.2">
      <c r="A146" s="41" t="s">
        <v>1407</v>
      </c>
      <c r="B146" s="42" t="s">
        <v>308</v>
      </c>
      <c r="C146" s="43" t="s">
        <v>309</v>
      </c>
      <c r="D146" s="44" t="s">
        <v>197</v>
      </c>
      <c r="E146" s="45" t="s">
        <v>309</v>
      </c>
      <c r="F146" s="46" t="s">
        <v>197</v>
      </c>
      <c r="G146" s="47" t="s">
        <v>310</v>
      </c>
      <c r="H146" s="48" t="s">
        <v>311</v>
      </c>
      <c r="I146" s="49" t="s">
        <v>18</v>
      </c>
      <c r="J146" s="49" t="s">
        <v>19</v>
      </c>
      <c r="K146" s="49" t="s">
        <v>20</v>
      </c>
      <c r="L146" s="49" t="s">
        <v>307</v>
      </c>
      <c r="M146" s="49">
        <v>152</v>
      </c>
      <c r="N146" s="49">
        <v>6.94</v>
      </c>
      <c r="O146" s="49">
        <v>2.66</v>
      </c>
      <c r="P146" s="49">
        <v>6.94</v>
      </c>
      <c r="Q146" s="49" t="s">
        <v>22</v>
      </c>
      <c r="R146" s="54" t="s">
        <v>95</v>
      </c>
      <c r="S146" s="51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  <c r="FR146" s="52"/>
      <c r="FS146" s="52"/>
      <c r="FT146" s="52"/>
      <c r="FU146" s="52"/>
      <c r="FV146" s="52"/>
      <c r="FW146" s="52"/>
      <c r="FX146" s="52"/>
      <c r="FY146" s="52"/>
      <c r="FZ146" s="52"/>
      <c r="GA146" s="52"/>
      <c r="GB146" s="52"/>
      <c r="GC146" s="52"/>
      <c r="GD146" s="52"/>
      <c r="GE146" s="52"/>
      <c r="GF146" s="52"/>
      <c r="GG146" s="52"/>
      <c r="GH146" s="52"/>
      <c r="GI146" s="52"/>
      <c r="GJ146" s="52"/>
      <c r="GK146" s="52"/>
      <c r="GL146" s="52"/>
      <c r="GM146" s="52"/>
      <c r="GN146" s="52"/>
      <c r="GO146" s="52"/>
      <c r="GP146" s="52"/>
      <c r="GQ146" s="52"/>
      <c r="GR146" s="52"/>
      <c r="GS146" s="52"/>
      <c r="GT146" s="52"/>
      <c r="GU146" s="52"/>
      <c r="GV146" s="52"/>
      <c r="GW146" s="52"/>
      <c r="GX146" s="52"/>
      <c r="GY146" s="52"/>
      <c r="GZ146" s="52"/>
      <c r="HA146" s="52"/>
      <c r="HB146" s="52"/>
      <c r="HC146" s="52"/>
      <c r="HD146" s="52"/>
      <c r="HE146" s="52"/>
      <c r="HF146" s="52"/>
      <c r="HG146" s="52"/>
      <c r="HH146" s="52"/>
      <c r="HI146" s="52"/>
      <c r="HJ146" s="52"/>
      <c r="HK146" s="52"/>
      <c r="HL146" s="52"/>
      <c r="HM146" s="52"/>
      <c r="HN146" s="52"/>
      <c r="HO146" s="52"/>
      <c r="HP146" s="52"/>
      <c r="HQ146" s="52"/>
      <c r="HR146" s="52"/>
      <c r="HS146" s="52"/>
      <c r="HT146" s="52"/>
      <c r="HU146" s="52"/>
      <c r="HV146" s="52"/>
      <c r="HW146" s="52"/>
      <c r="HX146" s="52"/>
      <c r="HY146" s="52"/>
      <c r="HZ146" s="52"/>
      <c r="IA146" s="52"/>
      <c r="IB146" s="52"/>
      <c r="IC146" s="52"/>
      <c r="ID146" s="52"/>
      <c r="IE146" s="52"/>
      <c r="IF146" s="52"/>
      <c r="IG146" s="52"/>
      <c r="IH146" s="52"/>
      <c r="II146" s="52"/>
      <c r="IJ146" s="52"/>
      <c r="IK146" s="52"/>
      <c r="IL146" s="52"/>
      <c r="IM146" s="52"/>
      <c r="IN146" s="52"/>
      <c r="IO146" s="52"/>
      <c r="IP146" s="52"/>
      <c r="IQ146" s="52"/>
      <c r="IR146" s="52"/>
      <c r="IS146" s="52"/>
      <c r="IT146" s="52"/>
      <c r="IU146" s="52"/>
      <c r="IV146" s="52"/>
    </row>
    <row r="147" spans="1:256" s="53" customFormat="1" ht="16.5" x14ac:dyDescent="0.2">
      <c r="A147" s="41" t="s">
        <v>1408</v>
      </c>
      <c r="B147" s="42" t="s">
        <v>312</v>
      </c>
      <c r="C147" s="43" t="s">
        <v>313</v>
      </c>
      <c r="D147" s="44" t="s">
        <v>314</v>
      </c>
      <c r="E147" s="45" t="s">
        <v>202</v>
      </c>
      <c r="F147" s="46" t="s">
        <v>470</v>
      </c>
      <c r="G147" s="47" t="s">
        <v>315</v>
      </c>
      <c r="H147" s="48" t="s">
        <v>316</v>
      </c>
      <c r="I147" s="49" t="s">
        <v>18</v>
      </c>
      <c r="J147" s="49" t="s">
        <v>19</v>
      </c>
      <c r="K147" s="49" t="s">
        <v>20</v>
      </c>
      <c r="L147" s="49" t="s">
        <v>307</v>
      </c>
      <c r="M147" s="49">
        <v>150</v>
      </c>
      <c r="N147" s="49">
        <v>7.18</v>
      </c>
      <c r="O147" s="49">
        <v>2.81</v>
      </c>
      <c r="P147" s="49">
        <v>7.18</v>
      </c>
      <c r="Q147" s="49" t="s">
        <v>22</v>
      </c>
      <c r="R147" s="54" t="s">
        <v>95</v>
      </c>
      <c r="S147" s="51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  <c r="FR147" s="52"/>
      <c r="FS147" s="52"/>
      <c r="FT147" s="52"/>
      <c r="FU147" s="52"/>
      <c r="FV147" s="52"/>
      <c r="FW147" s="52"/>
      <c r="FX147" s="52"/>
      <c r="FY147" s="52"/>
      <c r="FZ147" s="52"/>
      <c r="GA147" s="52"/>
      <c r="GB147" s="52"/>
      <c r="GC147" s="52"/>
      <c r="GD147" s="52"/>
      <c r="GE147" s="52"/>
      <c r="GF147" s="52"/>
      <c r="GG147" s="52"/>
      <c r="GH147" s="52"/>
      <c r="GI147" s="52"/>
      <c r="GJ147" s="52"/>
      <c r="GK147" s="52"/>
      <c r="GL147" s="52"/>
      <c r="GM147" s="52"/>
      <c r="GN147" s="52"/>
      <c r="GO147" s="52"/>
      <c r="GP147" s="52"/>
      <c r="GQ147" s="52"/>
      <c r="GR147" s="52"/>
      <c r="GS147" s="52"/>
      <c r="GT147" s="52"/>
      <c r="GU147" s="52"/>
      <c r="GV147" s="52"/>
      <c r="GW147" s="52"/>
      <c r="GX147" s="52"/>
      <c r="GY147" s="52"/>
      <c r="GZ147" s="52"/>
      <c r="HA147" s="52"/>
      <c r="HB147" s="52"/>
      <c r="HC147" s="52"/>
      <c r="HD147" s="52"/>
      <c r="HE147" s="52"/>
      <c r="HF147" s="52"/>
      <c r="HG147" s="52"/>
      <c r="HH147" s="52"/>
      <c r="HI147" s="52"/>
      <c r="HJ147" s="52"/>
      <c r="HK147" s="52"/>
      <c r="HL147" s="52"/>
      <c r="HM147" s="52"/>
      <c r="HN147" s="52"/>
      <c r="HO147" s="52"/>
      <c r="HP147" s="52"/>
      <c r="HQ147" s="52"/>
      <c r="HR147" s="52"/>
      <c r="HS147" s="52"/>
      <c r="HT147" s="52"/>
      <c r="HU147" s="52"/>
      <c r="HV147" s="52"/>
      <c r="HW147" s="52"/>
      <c r="HX147" s="52"/>
      <c r="HY147" s="52"/>
      <c r="HZ147" s="52"/>
      <c r="IA147" s="52"/>
      <c r="IB147" s="52"/>
      <c r="IC147" s="52"/>
      <c r="ID147" s="52"/>
      <c r="IE147" s="52"/>
      <c r="IF147" s="52"/>
      <c r="IG147" s="52"/>
      <c r="IH147" s="52"/>
      <c r="II147" s="52"/>
      <c r="IJ147" s="52"/>
      <c r="IK147" s="52"/>
      <c r="IL147" s="52"/>
      <c r="IM147" s="52"/>
      <c r="IN147" s="52"/>
      <c r="IO147" s="52"/>
      <c r="IP147" s="52"/>
      <c r="IQ147" s="52"/>
      <c r="IR147" s="52"/>
      <c r="IS147" s="52"/>
      <c r="IT147" s="52"/>
      <c r="IU147" s="52"/>
      <c r="IV147" s="52"/>
    </row>
    <row r="148" spans="1:256" s="53" customFormat="1" ht="16.5" x14ac:dyDescent="0.2">
      <c r="A148" s="41" t="s">
        <v>1409</v>
      </c>
      <c r="B148" s="42" t="s">
        <v>317</v>
      </c>
      <c r="C148" s="43" t="s">
        <v>318</v>
      </c>
      <c r="D148" s="44" t="s">
        <v>227</v>
      </c>
      <c r="E148" s="45" t="s">
        <v>318</v>
      </c>
      <c r="F148" s="46" t="s">
        <v>227</v>
      </c>
      <c r="G148" s="47" t="s">
        <v>319</v>
      </c>
      <c r="H148" s="48" t="s">
        <v>320</v>
      </c>
      <c r="I148" s="49" t="s">
        <v>18</v>
      </c>
      <c r="J148" s="49" t="s">
        <v>19</v>
      </c>
      <c r="K148" s="49" t="s">
        <v>20</v>
      </c>
      <c r="L148" s="49" t="s">
        <v>307</v>
      </c>
      <c r="M148" s="49">
        <v>150</v>
      </c>
      <c r="N148" s="49">
        <v>7.32</v>
      </c>
      <c r="O148" s="49">
        <v>2.89</v>
      </c>
      <c r="P148" s="49">
        <v>7.32</v>
      </c>
      <c r="Q148" s="49" t="s">
        <v>22</v>
      </c>
      <c r="R148" s="54" t="s">
        <v>95</v>
      </c>
      <c r="S148" s="51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  <c r="FY148" s="52"/>
      <c r="FZ148" s="52"/>
      <c r="GA148" s="52"/>
      <c r="GB148" s="52"/>
      <c r="GC148" s="52"/>
      <c r="GD148" s="52"/>
      <c r="GE148" s="52"/>
      <c r="GF148" s="52"/>
      <c r="GG148" s="52"/>
      <c r="GH148" s="52"/>
      <c r="GI148" s="52"/>
      <c r="GJ148" s="52"/>
      <c r="GK148" s="52"/>
      <c r="GL148" s="52"/>
      <c r="GM148" s="52"/>
      <c r="GN148" s="52"/>
      <c r="GO148" s="52"/>
      <c r="GP148" s="52"/>
      <c r="GQ148" s="52"/>
      <c r="GR148" s="52"/>
      <c r="GS148" s="52"/>
      <c r="GT148" s="52"/>
      <c r="GU148" s="52"/>
      <c r="GV148" s="52"/>
      <c r="GW148" s="52"/>
      <c r="GX148" s="52"/>
      <c r="GY148" s="52"/>
      <c r="GZ148" s="52"/>
      <c r="HA148" s="52"/>
      <c r="HB148" s="52"/>
      <c r="HC148" s="52"/>
      <c r="HD148" s="52"/>
      <c r="HE148" s="52"/>
      <c r="HF148" s="52"/>
      <c r="HG148" s="52"/>
      <c r="HH148" s="52"/>
      <c r="HI148" s="52"/>
      <c r="HJ148" s="52"/>
      <c r="HK148" s="52"/>
      <c r="HL148" s="52"/>
      <c r="HM148" s="52"/>
      <c r="HN148" s="52"/>
      <c r="HO148" s="52"/>
      <c r="HP148" s="52"/>
      <c r="HQ148" s="52"/>
      <c r="HR148" s="52"/>
      <c r="HS148" s="52"/>
      <c r="HT148" s="52"/>
      <c r="HU148" s="52"/>
      <c r="HV148" s="52"/>
      <c r="HW148" s="52"/>
      <c r="HX148" s="52"/>
      <c r="HY148" s="52"/>
      <c r="HZ148" s="52"/>
      <c r="IA148" s="52"/>
      <c r="IB148" s="52"/>
      <c r="IC148" s="52"/>
      <c r="ID148" s="52"/>
      <c r="IE148" s="52"/>
      <c r="IF148" s="52"/>
      <c r="IG148" s="52"/>
      <c r="IH148" s="52"/>
      <c r="II148" s="52"/>
      <c r="IJ148" s="52"/>
      <c r="IK148" s="52"/>
      <c r="IL148" s="52"/>
      <c r="IM148" s="52"/>
      <c r="IN148" s="52"/>
      <c r="IO148" s="52"/>
      <c r="IP148" s="52"/>
      <c r="IQ148" s="52"/>
      <c r="IR148" s="52"/>
      <c r="IS148" s="52"/>
      <c r="IT148" s="52"/>
      <c r="IU148" s="52"/>
      <c r="IV148" s="52"/>
    </row>
    <row r="149" spans="1:256" s="53" customFormat="1" ht="16.5" x14ac:dyDescent="0.2">
      <c r="A149" s="41" t="s">
        <v>1410</v>
      </c>
      <c r="B149" s="42" t="s">
        <v>321</v>
      </c>
      <c r="C149" s="43" t="s">
        <v>322</v>
      </c>
      <c r="D149" s="44" t="s">
        <v>239</v>
      </c>
      <c r="E149" s="45" t="s">
        <v>322</v>
      </c>
      <c r="F149" s="46" t="s">
        <v>239</v>
      </c>
      <c r="G149" s="47" t="s">
        <v>323</v>
      </c>
      <c r="H149" s="48" t="s">
        <v>324</v>
      </c>
      <c r="I149" s="49" t="s">
        <v>18</v>
      </c>
      <c r="J149" s="49" t="s">
        <v>19</v>
      </c>
      <c r="K149" s="49" t="s">
        <v>20</v>
      </c>
      <c r="L149" s="49" t="s">
        <v>307</v>
      </c>
      <c r="M149" s="49">
        <v>152</v>
      </c>
      <c r="N149" s="49">
        <v>6.95</v>
      </c>
      <c r="O149" s="49">
        <v>2.67</v>
      </c>
      <c r="P149" s="49">
        <v>6.95</v>
      </c>
      <c r="Q149" s="49" t="s">
        <v>22</v>
      </c>
      <c r="R149" s="54" t="s">
        <v>95</v>
      </c>
      <c r="S149" s="51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  <c r="FY149" s="52"/>
      <c r="FZ149" s="52"/>
      <c r="GA149" s="52"/>
      <c r="GB149" s="52"/>
      <c r="GC149" s="52"/>
      <c r="GD149" s="52"/>
      <c r="GE149" s="52"/>
      <c r="GF149" s="52"/>
      <c r="GG149" s="52"/>
      <c r="GH149" s="52"/>
      <c r="GI149" s="52"/>
      <c r="GJ149" s="52"/>
      <c r="GK149" s="52"/>
      <c r="GL149" s="52"/>
      <c r="GM149" s="52"/>
      <c r="GN149" s="52"/>
      <c r="GO149" s="52"/>
      <c r="GP149" s="52"/>
      <c r="GQ149" s="52"/>
      <c r="GR149" s="52"/>
      <c r="GS149" s="52"/>
      <c r="GT149" s="52"/>
      <c r="GU149" s="52"/>
      <c r="GV149" s="52"/>
      <c r="GW149" s="52"/>
      <c r="GX149" s="52"/>
      <c r="GY149" s="52"/>
      <c r="GZ149" s="52"/>
      <c r="HA149" s="52"/>
      <c r="HB149" s="52"/>
      <c r="HC149" s="52"/>
      <c r="HD149" s="52"/>
      <c r="HE149" s="52"/>
      <c r="HF149" s="52"/>
      <c r="HG149" s="52"/>
      <c r="HH149" s="52"/>
      <c r="HI149" s="52"/>
      <c r="HJ149" s="52"/>
      <c r="HK149" s="52"/>
      <c r="HL149" s="52"/>
      <c r="HM149" s="52"/>
      <c r="HN149" s="52"/>
      <c r="HO149" s="52"/>
      <c r="HP149" s="52"/>
      <c r="HQ149" s="52"/>
      <c r="HR149" s="52"/>
      <c r="HS149" s="52"/>
      <c r="HT149" s="52"/>
      <c r="HU149" s="52"/>
      <c r="HV149" s="52"/>
      <c r="HW149" s="52"/>
      <c r="HX149" s="52"/>
      <c r="HY149" s="52"/>
      <c r="HZ149" s="52"/>
      <c r="IA149" s="52"/>
      <c r="IB149" s="52"/>
      <c r="IC149" s="52"/>
      <c r="ID149" s="52"/>
      <c r="IE149" s="52"/>
      <c r="IF149" s="52"/>
      <c r="IG149" s="52"/>
      <c r="IH149" s="52"/>
      <c r="II149" s="52"/>
      <c r="IJ149" s="52"/>
      <c r="IK149" s="52"/>
      <c r="IL149" s="52"/>
      <c r="IM149" s="52"/>
      <c r="IN149" s="52"/>
      <c r="IO149" s="52"/>
      <c r="IP149" s="52"/>
      <c r="IQ149" s="52"/>
      <c r="IR149" s="52"/>
      <c r="IS149" s="52"/>
      <c r="IT149" s="52"/>
      <c r="IU149" s="52"/>
      <c r="IV149" s="52"/>
    </row>
    <row r="150" spans="1:256" s="53" customFormat="1" ht="16.5" x14ac:dyDescent="0.2">
      <c r="A150" s="41" t="s">
        <v>1411</v>
      </c>
      <c r="B150" s="42" t="s">
        <v>325</v>
      </c>
      <c r="C150" s="43" t="s">
        <v>326</v>
      </c>
      <c r="D150" s="44" t="s">
        <v>26</v>
      </c>
      <c r="E150" s="45" t="s">
        <v>326</v>
      </c>
      <c r="F150" s="46" t="s">
        <v>26</v>
      </c>
      <c r="G150" s="47" t="s">
        <v>327</v>
      </c>
      <c r="H150" s="48" t="s">
        <v>328</v>
      </c>
      <c r="I150" s="49" t="s">
        <v>18</v>
      </c>
      <c r="J150" s="49" t="s">
        <v>19</v>
      </c>
      <c r="K150" s="49" t="s">
        <v>20</v>
      </c>
      <c r="L150" s="49" t="s">
        <v>307</v>
      </c>
      <c r="M150" s="49">
        <v>150</v>
      </c>
      <c r="N150" s="49">
        <v>7.45</v>
      </c>
      <c r="O150" s="49">
        <v>2.97</v>
      </c>
      <c r="P150" s="49">
        <v>7.45</v>
      </c>
      <c r="Q150" s="49" t="s">
        <v>22</v>
      </c>
      <c r="R150" s="54" t="s">
        <v>95</v>
      </c>
      <c r="S150" s="51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  <c r="FY150" s="52"/>
      <c r="FZ150" s="52"/>
      <c r="GA150" s="52"/>
      <c r="GB150" s="52"/>
      <c r="GC150" s="52"/>
      <c r="GD150" s="52"/>
      <c r="GE150" s="52"/>
      <c r="GF150" s="52"/>
      <c r="GG150" s="52"/>
      <c r="GH150" s="52"/>
      <c r="GI150" s="52"/>
      <c r="GJ150" s="52"/>
      <c r="GK150" s="52"/>
      <c r="GL150" s="52"/>
      <c r="GM150" s="52"/>
      <c r="GN150" s="52"/>
      <c r="GO150" s="52"/>
      <c r="GP150" s="52"/>
      <c r="GQ150" s="52"/>
      <c r="GR150" s="52"/>
      <c r="GS150" s="52"/>
      <c r="GT150" s="52"/>
      <c r="GU150" s="52"/>
      <c r="GV150" s="52"/>
      <c r="GW150" s="52"/>
      <c r="GX150" s="52"/>
      <c r="GY150" s="52"/>
      <c r="GZ150" s="52"/>
      <c r="HA150" s="52"/>
      <c r="HB150" s="52"/>
      <c r="HC150" s="52"/>
      <c r="HD150" s="52"/>
      <c r="HE150" s="52"/>
      <c r="HF150" s="52"/>
      <c r="HG150" s="52"/>
      <c r="HH150" s="52"/>
      <c r="HI150" s="52"/>
      <c r="HJ150" s="52"/>
      <c r="HK150" s="52"/>
      <c r="HL150" s="52"/>
      <c r="HM150" s="52"/>
      <c r="HN150" s="52"/>
      <c r="HO150" s="52"/>
      <c r="HP150" s="52"/>
      <c r="HQ150" s="52"/>
      <c r="HR150" s="52"/>
      <c r="HS150" s="52"/>
      <c r="HT150" s="52"/>
      <c r="HU150" s="52"/>
      <c r="HV150" s="52"/>
      <c r="HW150" s="52"/>
      <c r="HX150" s="52"/>
      <c r="HY150" s="52"/>
      <c r="HZ150" s="52"/>
      <c r="IA150" s="52"/>
      <c r="IB150" s="52"/>
      <c r="IC150" s="52"/>
      <c r="ID150" s="52"/>
      <c r="IE150" s="52"/>
      <c r="IF150" s="52"/>
      <c r="IG150" s="52"/>
      <c r="IH150" s="52"/>
      <c r="II150" s="52"/>
      <c r="IJ150" s="52"/>
      <c r="IK150" s="52"/>
      <c r="IL150" s="52"/>
      <c r="IM150" s="52"/>
      <c r="IN150" s="52"/>
      <c r="IO150" s="52"/>
      <c r="IP150" s="52"/>
      <c r="IQ150" s="52"/>
      <c r="IR150" s="52"/>
      <c r="IS150" s="52"/>
      <c r="IT150" s="52"/>
      <c r="IU150" s="52"/>
      <c r="IV150" s="52"/>
    </row>
    <row r="151" spans="1:256" s="53" customFormat="1" ht="16.5" x14ac:dyDescent="0.2">
      <c r="A151" s="41" t="s">
        <v>1412</v>
      </c>
      <c r="B151" s="42" t="s">
        <v>148</v>
      </c>
      <c r="C151" s="43" t="s">
        <v>149</v>
      </c>
      <c r="D151" s="44" t="s">
        <v>150</v>
      </c>
      <c r="E151" s="45" t="s">
        <v>149</v>
      </c>
      <c r="F151" s="46" t="s">
        <v>150</v>
      </c>
      <c r="G151" s="47" t="s">
        <v>151</v>
      </c>
      <c r="H151" s="48" t="s">
        <v>152</v>
      </c>
      <c r="I151" s="49" t="s">
        <v>18</v>
      </c>
      <c r="J151" s="49" t="s">
        <v>80</v>
      </c>
      <c r="K151" s="49" t="s">
        <v>80</v>
      </c>
      <c r="L151" s="49" t="s">
        <v>153</v>
      </c>
      <c r="M151" s="49">
        <v>160</v>
      </c>
      <c r="N151" s="49">
        <v>6.51</v>
      </c>
      <c r="O151" s="49">
        <v>2.3199999999999998</v>
      </c>
      <c r="P151" s="49">
        <v>6.51</v>
      </c>
      <c r="Q151" s="49" t="s">
        <v>31</v>
      </c>
      <c r="R151" s="50" t="s">
        <v>154</v>
      </c>
      <c r="S151" s="51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  <c r="GB151" s="52"/>
      <c r="GC151" s="52"/>
      <c r="GD151" s="52"/>
      <c r="GE151" s="52"/>
      <c r="GF151" s="52"/>
      <c r="GG151" s="52"/>
      <c r="GH151" s="52"/>
      <c r="GI151" s="52"/>
      <c r="GJ151" s="52"/>
      <c r="GK151" s="52"/>
      <c r="GL151" s="52"/>
      <c r="GM151" s="52"/>
      <c r="GN151" s="52"/>
      <c r="GO151" s="52"/>
      <c r="GP151" s="52"/>
      <c r="GQ151" s="52"/>
      <c r="GR151" s="52"/>
      <c r="GS151" s="52"/>
      <c r="GT151" s="52"/>
      <c r="GU151" s="52"/>
      <c r="GV151" s="52"/>
      <c r="GW151" s="52"/>
      <c r="GX151" s="52"/>
      <c r="GY151" s="52"/>
      <c r="GZ151" s="52"/>
      <c r="HA151" s="52"/>
      <c r="HB151" s="52"/>
      <c r="HC151" s="52"/>
      <c r="HD151" s="52"/>
      <c r="HE151" s="52"/>
      <c r="HF151" s="52"/>
      <c r="HG151" s="52"/>
      <c r="HH151" s="52"/>
      <c r="HI151" s="52"/>
      <c r="HJ151" s="52"/>
      <c r="HK151" s="52"/>
      <c r="HL151" s="52"/>
      <c r="HM151" s="52"/>
      <c r="HN151" s="52"/>
      <c r="HO151" s="52"/>
      <c r="HP151" s="52"/>
      <c r="HQ151" s="52"/>
      <c r="HR151" s="52"/>
      <c r="HS151" s="52"/>
      <c r="HT151" s="52"/>
      <c r="HU151" s="52"/>
      <c r="HV151" s="52"/>
      <c r="HW151" s="52"/>
      <c r="HX151" s="52"/>
      <c r="HY151" s="52"/>
      <c r="HZ151" s="52"/>
      <c r="IA151" s="52"/>
      <c r="IB151" s="52"/>
      <c r="IC151" s="52"/>
      <c r="ID151" s="52"/>
      <c r="IE151" s="52"/>
      <c r="IF151" s="52"/>
      <c r="IG151" s="52"/>
      <c r="IH151" s="52"/>
      <c r="II151" s="52"/>
      <c r="IJ151" s="52"/>
      <c r="IK151" s="52"/>
      <c r="IL151" s="52"/>
      <c r="IM151" s="52"/>
      <c r="IN151" s="52"/>
      <c r="IO151" s="52"/>
      <c r="IP151" s="52"/>
      <c r="IQ151" s="52"/>
      <c r="IR151" s="52"/>
      <c r="IS151" s="52"/>
      <c r="IT151" s="52"/>
      <c r="IU151" s="52"/>
      <c r="IV151" s="52"/>
    </row>
    <row r="152" spans="1:256" s="53" customFormat="1" ht="16.5" x14ac:dyDescent="0.2">
      <c r="A152" s="41" t="s">
        <v>1413</v>
      </c>
      <c r="B152" s="42" t="s">
        <v>201</v>
      </c>
      <c r="C152" s="43" t="s">
        <v>202</v>
      </c>
      <c r="D152" s="44" t="s">
        <v>203</v>
      </c>
      <c r="E152" s="45" t="s">
        <v>202</v>
      </c>
      <c r="F152" s="46" t="s">
        <v>203</v>
      </c>
      <c r="G152" s="47" t="s">
        <v>204</v>
      </c>
      <c r="H152" s="48" t="s">
        <v>205</v>
      </c>
      <c r="I152" s="49" t="s">
        <v>18</v>
      </c>
      <c r="J152" s="49" t="s">
        <v>19</v>
      </c>
      <c r="K152" s="49" t="s">
        <v>20</v>
      </c>
      <c r="L152" s="49" t="s">
        <v>206</v>
      </c>
      <c r="M152" s="49">
        <v>149</v>
      </c>
      <c r="N152" s="49">
        <v>6.44</v>
      </c>
      <c r="O152" s="49">
        <v>2.38</v>
      </c>
      <c r="P152" s="49">
        <v>6.44</v>
      </c>
      <c r="Q152" s="49" t="s">
        <v>31</v>
      </c>
      <c r="R152" s="50" t="s">
        <v>154</v>
      </c>
      <c r="S152" s="51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  <c r="FR152" s="52"/>
      <c r="FS152" s="52"/>
      <c r="FT152" s="52"/>
      <c r="FU152" s="52"/>
      <c r="FV152" s="52"/>
      <c r="FW152" s="52"/>
      <c r="FX152" s="52"/>
      <c r="FY152" s="52"/>
      <c r="FZ152" s="52"/>
      <c r="GA152" s="52"/>
      <c r="GB152" s="52"/>
      <c r="GC152" s="52"/>
      <c r="GD152" s="52"/>
      <c r="GE152" s="52"/>
      <c r="GF152" s="52"/>
      <c r="GG152" s="52"/>
      <c r="GH152" s="52"/>
      <c r="GI152" s="52"/>
      <c r="GJ152" s="52"/>
      <c r="GK152" s="52"/>
      <c r="GL152" s="52"/>
      <c r="GM152" s="52"/>
      <c r="GN152" s="52"/>
      <c r="GO152" s="52"/>
      <c r="GP152" s="52"/>
      <c r="GQ152" s="52"/>
      <c r="GR152" s="52"/>
      <c r="GS152" s="52"/>
      <c r="GT152" s="52"/>
      <c r="GU152" s="52"/>
      <c r="GV152" s="52"/>
      <c r="GW152" s="52"/>
      <c r="GX152" s="52"/>
      <c r="GY152" s="52"/>
      <c r="GZ152" s="52"/>
      <c r="HA152" s="52"/>
      <c r="HB152" s="52"/>
      <c r="HC152" s="52"/>
      <c r="HD152" s="52"/>
      <c r="HE152" s="52"/>
      <c r="HF152" s="52"/>
      <c r="HG152" s="52"/>
      <c r="HH152" s="52"/>
      <c r="HI152" s="52"/>
      <c r="HJ152" s="52"/>
      <c r="HK152" s="52"/>
      <c r="HL152" s="52"/>
      <c r="HM152" s="52"/>
      <c r="HN152" s="52"/>
      <c r="HO152" s="52"/>
      <c r="HP152" s="52"/>
      <c r="HQ152" s="52"/>
      <c r="HR152" s="52"/>
      <c r="HS152" s="52"/>
      <c r="HT152" s="52"/>
      <c r="HU152" s="52"/>
      <c r="HV152" s="52"/>
      <c r="HW152" s="52"/>
      <c r="HX152" s="52"/>
      <c r="HY152" s="52"/>
      <c r="HZ152" s="52"/>
      <c r="IA152" s="52"/>
      <c r="IB152" s="52"/>
      <c r="IC152" s="52"/>
      <c r="ID152" s="52"/>
      <c r="IE152" s="52"/>
      <c r="IF152" s="52"/>
      <c r="IG152" s="52"/>
      <c r="IH152" s="52"/>
      <c r="II152" s="52"/>
      <c r="IJ152" s="52"/>
      <c r="IK152" s="52"/>
      <c r="IL152" s="52"/>
      <c r="IM152" s="52"/>
      <c r="IN152" s="52"/>
      <c r="IO152" s="52"/>
      <c r="IP152" s="52"/>
      <c r="IQ152" s="52"/>
      <c r="IR152" s="52"/>
      <c r="IS152" s="52"/>
      <c r="IT152" s="52"/>
      <c r="IU152" s="52"/>
      <c r="IV152" s="52"/>
    </row>
    <row r="153" spans="1:256" s="53" customFormat="1" ht="16.5" x14ac:dyDescent="0.2">
      <c r="A153" s="41" t="s">
        <v>1414</v>
      </c>
      <c r="B153" s="42" t="s">
        <v>329</v>
      </c>
      <c r="C153" s="43" t="s">
        <v>330</v>
      </c>
      <c r="D153" s="44" t="s">
        <v>15</v>
      </c>
      <c r="E153" s="45" t="s">
        <v>330</v>
      </c>
      <c r="F153" s="46" t="s">
        <v>15</v>
      </c>
      <c r="G153" s="47" t="s">
        <v>331</v>
      </c>
      <c r="H153" s="48" t="s">
        <v>332</v>
      </c>
      <c r="I153" s="49" t="s">
        <v>18</v>
      </c>
      <c r="J153" s="49" t="s">
        <v>19</v>
      </c>
      <c r="K153" s="49" t="s">
        <v>20</v>
      </c>
      <c r="L153" s="49" t="s">
        <v>333</v>
      </c>
      <c r="M153" s="49">
        <v>150</v>
      </c>
      <c r="N153" s="49">
        <v>7.05</v>
      </c>
      <c r="O153" s="49">
        <v>2.75</v>
      </c>
      <c r="P153" s="49">
        <v>7.05</v>
      </c>
      <c r="Q153" s="49" t="s">
        <v>22</v>
      </c>
      <c r="R153" s="50" t="s">
        <v>154</v>
      </c>
      <c r="S153" s="51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  <c r="FR153" s="52"/>
      <c r="FS153" s="52"/>
      <c r="FT153" s="52"/>
      <c r="FU153" s="52"/>
      <c r="FV153" s="52"/>
      <c r="FW153" s="52"/>
      <c r="FX153" s="52"/>
      <c r="FY153" s="52"/>
      <c r="FZ153" s="52"/>
      <c r="GA153" s="52"/>
      <c r="GB153" s="52"/>
      <c r="GC153" s="52"/>
      <c r="GD153" s="52"/>
      <c r="GE153" s="52"/>
      <c r="GF153" s="52"/>
      <c r="GG153" s="52"/>
      <c r="GH153" s="52"/>
      <c r="GI153" s="52"/>
      <c r="GJ153" s="52"/>
      <c r="GK153" s="52"/>
      <c r="GL153" s="52"/>
      <c r="GM153" s="52"/>
      <c r="GN153" s="52"/>
      <c r="GO153" s="52"/>
      <c r="GP153" s="52"/>
      <c r="GQ153" s="52"/>
      <c r="GR153" s="52"/>
      <c r="GS153" s="52"/>
      <c r="GT153" s="52"/>
      <c r="GU153" s="52"/>
      <c r="GV153" s="52"/>
      <c r="GW153" s="52"/>
      <c r="GX153" s="52"/>
      <c r="GY153" s="52"/>
      <c r="GZ153" s="52"/>
      <c r="HA153" s="52"/>
      <c r="HB153" s="52"/>
      <c r="HC153" s="52"/>
      <c r="HD153" s="52"/>
      <c r="HE153" s="52"/>
      <c r="HF153" s="52"/>
      <c r="HG153" s="52"/>
      <c r="HH153" s="52"/>
      <c r="HI153" s="52"/>
      <c r="HJ153" s="52"/>
      <c r="HK153" s="52"/>
      <c r="HL153" s="52"/>
      <c r="HM153" s="52"/>
      <c r="HN153" s="52"/>
      <c r="HO153" s="52"/>
      <c r="HP153" s="52"/>
      <c r="HQ153" s="52"/>
      <c r="HR153" s="52"/>
      <c r="HS153" s="52"/>
      <c r="HT153" s="52"/>
      <c r="HU153" s="52"/>
      <c r="HV153" s="52"/>
      <c r="HW153" s="52"/>
      <c r="HX153" s="52"/>
      <c r="HY153" s="52"/>
      <c r="HZ153" s="52"/>
      <c r="IA153" s="52"/>
      <c r="IB153" s="52"/>
      <c r="IC153" s="52"/>
      <c r="ID153" s="52"/>
      <c r="IE153" s="52"/>
      <c r="IF153" s="52"/>
      <c r="IG153" s="52"/>
      <c r="IH153" s="52"/>
      <c r="II153" s="52"/>
      <c r="IJ153" s="52"/>
      <c r="IK153" s="52"/>
      <c r="IL153" s="52"/>
      <c r="IM153" s="52"/>
      <c r="IN153" s="52"/>
      <c r="IO153" s="52"/>
      <c r="IP153" s="52"/>
      <c r="IQ153" s="52"/>
      <c r="IR153" s="52"/>
      <c r="IS153" s="52"/>
      <c r="IT153" s="52"/>
      <c r="IU153" s="52"/>
      <c r="IV153" s="52"/>
    </row>
    <row r="154" spans="1:256" s="53" customFormat="1" ht="16.5" x14ac:dyDescent="0.2">
      <c r="A154" s="41" t="s">
        <v>1415</v>
      </c>
      <c r="B154" s="42" t="s">
        <v>334</v>
      </c>
      <c r="C154" s="43" t="s">
        <v>335</v>
      </c>
      <c r="D154" s="44" t="s">
        <v>336</v>
      </c>
      <c r="E154" s="45" t="s">
        <v>1632</v>
      </c>
      <c r="F154" s="46" t="s">
        <v>828</v>
      </c>
      <c r="G154" s="47" t="s">
        <v>337</v>
      </c>
      <c r="H154" s="48" t="s">
        <v>338</v>
      </c>
      <c r="I154" s="49" t="s">
        <v>18</v>
      </c>
      <c r="J154" s="49" t="s">
        <v>19</v>
      </c>
      <c r="K154" s="49" t="s">
        <v>20</v>
      </c>
      <c r="L154" s="49" t="s">
        <v>333</v>
      </c>
      <c r="M154" s="49">
        <v>150</v>
      </c>
      <c r="N154" s="49">
        <v>6.98</v>
      </c>
      <c r="O154" s="49">
        <v>2.71</v>
      </c>
      <c r="P154" s="49">
        <v>6.98</v>
      </c>
      <c r="Q154" s="49" t="s">
        <v>22</v>
      </c>
      <c r="R154" s="50" t="s">
        <v>154</v>
      </c>
      <c r="S154" s="51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  <c r="FR154" s="52"/>
      <c r="FS154" s="52"/>
      <c r="FT154" s="52"/>
      <c r="FU154" s="52"/>
      <c r="FV154" s="52"/>
      <c r="FW154" s="52"/>
      <c r="FX154" s="52"/>
      <c r="FY154" s="52"/>
      <c r="FZ154" s="52"/>
      <c r="GA154" s="52"/>
      <c r="GB154" s="52"/>
      <c r="GC154" s="52"/>
      <c r="GD154" s="52"/>
      <c r="GE154" s="52"/>
      <c r="GF154" s="52"/>
      <c r="GG154" s="52"/>
      <c r="GH154" s="52"/>
      <c r="GI154" s="52"/>
      <c r="GJ154" s="52"/>
      <c r="GK154" s="52"/>
      <c r="GL154" s="52"/>
      <c r="GM154" s="52"/>
      <c r="GN154" s="52"/>
      <c r="GO154" s="52"/>
      <c r="GP154" s="52"/>
      <c r="GQ154" s="52"/>
      <c r="GR154" s="52"/>
      <c r="GS154" s="52"/>
      <c r="GT154" s="52"/>
      <c r="GU154" s="52"/>
      <c r="GV154" s="52"/>
      <c r="GW154" s="52"/>
      <c r="GX154" s="52"/>
      <c r="GY154" s="52"/>
      <c r="GZ154" s="52"/>
      <c r="HA154" s="52"/>
      <c r="HB154" s="52"/>
      <c r="HC154" s="52"/>
      <c r="HD154" s="52"/>
      <c r="HE154" s="52"/>
      <c r="HF154" s="52"/>
      <c r="HG154" s="52"/>
      <c r="HH154" s="52"/>
      <c r="HI154" s="52"/>
      <c r="HJ154" s="52"/>
      <c r="HK154" s="52"/>
      <c r="HL154" s="52"/>
      <c r="HM154" s="52"/>
      <c r="HN154" s="52"/>
      <c r="HO154" s="52"/>
      <c r="HP154" s="52"/>
      <c r="HQ154" s="52"/>
      <c r="HR154" s="52"/>
      <c r="HS154" s="52"/>
      <c r="HT154" s="52"/>
      <c r="HU154" s="52"/>
      <c r="HV154" s="52"/>
      <c r="HW154" s="52"/>
      <c r="HX154" s="52"/>
      <c r="HY154" s="52"/>
      <c r="HZ154" s="52"/>
      <c r="IA154" s="52"/>
      <c r="IB154" s="52"/>
      <c r="IC154" s="52"/>
      <c r="ID154" s="52"/>
      <c r="IE154" s="52"/>
      <c r="IF154" s="52"/>
      <c r="IG154" s="52"/>
      <c r="IH154" s="52"/>
      <c r="II154" s="52"/>
      <c r="IJ154" s="52"/>
      <c r="IK154" s="52"/>
      <c r="IL154" s="52"/>
      <c r="IM154" s="52"/>
      <c r="IN154" s="52"/>
      <c r="IO154" s="52"/>
      <c r="IP154" s="52"/>
      <c r="IQ154" s="52"/>
      <c r="IR154" s="52"/>
      <c r="IS154" s="52"/>
      <c r="IT154" s="52"/>
      <c r="IU154" s="52"/>
      <c r="IV154" s="52"/>
    </row>
    <row r="155" spans="1:256" s="53" customFormat="1" ht="16.5" x14ac:dyDescent="0.2">
      <c r="A155" s="41" t="s">
        <v>1416</v>
      </c>
      <c r="B155" s="42" t="s">
        <v>339</v>
      </c>
      <c r="C155" s="43" t="s">
        <v>340</v>
      </c>
      <c r="D155" s="55" t="s">
        <v>341</v>
      </c>
      <c r="E155" s="45" t="s">
        <v>340</v>
      </c>
      <c r="F155" s="56" t="s">
        <v>341</v>
      </c>
      <c r="G155" s="47" t="s">
        <v>342</v>
      </c>
      <c r="H155" s="48" t="s">
        <v>343</v>
      </c>
      <c r="I155" s="49" t="s">
        <v>18</v>
      </c>
      <c r="J155" s="49" t="s">
        <v>19</v>
      </c>
      <c r="K155" s="49" t="s">
        <v>344</v>
      </c>
      <c r="L155" s="49" t="s">
        <v>333</v>
      </c>
      <c r="M155" s="49">
        <v>150</v>
      </c>
      <c r="N155" s="49">
        <v>6.39</v>
      </c>
      <c r="O155" s="49">
        <v>2.3199999999999998</v>
      </c>
      <c r="P155" s="49">
        <v>6.39</v>
      </c>
      <c r="Q155" s="49" t="s">
        <v>31</v>
      </c>
      <c r="R155" s="50" t="s">
        <v>154</v>
      </c>
      <c r="S155" s="51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  <c r="FY155" s="52"/>
      <c r="FZ155" s="52"/>
      <c r="GA155" s="52"/>
      <c r="GB155" s="52"/>
      <c r="GC155" s="52"/>
      <c r="GD155" s="52"/>
      <c r="GE155" s="52"/>
      <c r="GF155" s="52"/>
      <c r="GG155" s="52"/>
      <c r="GH155" s="52"/>
      <c r="GI155" s="52"/>
      <c r="GJ155" s="52"/>
      <c r="GK155" s="52"/>
      <c r="GL155" s="52"/>
      <c r="GM155" s="52"/>
      <c r="GN155" s="52"/>
      <c r="GO155" s="52"/>
      <c r="GP155" s="52"/>
      <c r="GQ155" s="52"/>
      <c r="GR155" s="52"/>
      <c r="GS155" s="52"/>
      <c r="GT155" s="52"/>
      <c r="GU155" s="52"/>
      <c r="GV155" s="52"/>
      <c r="GW155" s="52"/>
      <c r="GX155" s="52"/>
      <c r="GY155" s="52"/>
      <c r="GZ155" s="52"/>
      <c r="HA155" s="52"/>
      <c r="HB155" s="52"/>
      <c r="HC155" s="52"/>
      <c r="HD155" s="52"/>
      <c r="HE155" s="52"/>
      <c r="HF155" s="52"/>
      <c r="HG155" s="52"/>
      <c r="HH155" s="52"/>
      <c r="HI155" s="52"/>
      <c r="HJ155" s="52"/>
      <c r="HK155" s="52"/>
      <c r="HL155" s="52"/>
      <c r="HM155" s="52"/>
      <c r="HN155" s="52"/>
      <c r="HO155" s="52"/>
      <c r="HP155" s="52"/>
      <c r="HQ155" s="52"/>
      <c r="HR155" s="52"/>
      <c r="HS155" s="52"/>
      <c r="HT155" s="52"/>
      <c r="HU155" s="52"/>
      <c r="HV155" s="52"/>
      <c r="HW155" s="52"/>
      <c r="HX155" s="52"/>
      <c r="HY155" s="52"/>
      <c r="HZ155" s="52"/>
      <c r="IA155" s="52"/>
      <c r="IB155" s="52"/>
      <c r="IC155" s="52"/>
      <c r="ID155" s="52"/>
      <c r="IE155" s="52"/>
      <c r="IF155" s="52"/>
      <c r="IG155" s="52"/>
      <c r="IH155" s="52"/>
      <c r="II155" s="52"/>
      <c r="IJ155" s="52"/>
      <c r="IK155" s="52"/>
      <c r="IL155" s="52"/>
      <c r="IM155" s="52"/>
      <c r="IN155" s="52"/>
      <c r="IO155" s="52"/>
      <c r="IP155" s="52"/>
      <c r="IQ155" s="52"/>
      <c r="IR155" s="52"/>
      <c r="IS155" s="52"/>
      <c r="IT155" s="52"/>
      <c r="IU155" s="52"/>
      <c r="IV155" s="52"/>
    </row>
    <row r="156" spans="1:256" s="53" customFormat="1" ht="16.5" x14ac:dyDescent="0.2">
      <c r="A156" s="41" t="s">
        <v>1417</v>
      </c>
      <c r="B156" s="42" t="s">
        <v>96</v>
      </c>
      <c r="C156" s="43" t="s">
        <v>97</v>
      </c>
      <c r="D156" s="44" t="s">
        <v>98</v>
      </c>
      <c r="E156" s="45" t="s">
        <v>1593</v>
      </c>
      <c r="F156" s="46" t="s">
        <v>1158</v>
      </c>
      <c r="G156" s="47" t="s">
        <v>99</v>
      </c>
      <c r="H156" s="48" t="s">
        <v>100</v>
      </c>
      <c r="I156" s="49" t="s">
        <v>18</v>
      </c>
      <c r="J156" s="49" t="s">
        <v>19</v>
      </c>
      <c r="K156" s="49" t="s">
        <v>20</v>
      </c>
      <c r="L156" s="49" t="s">
        <v>101</v>
      </c>
      <c r="M156" s="49">
        <v>160</v>
      </c>
      <c r="N156" s="49">
        <v>7.18</v>
      </c>
      <c r="O156" s="49">
        <v>2.86</v>
      </c>
      <c r="P156" s="49">
        <v>7.18</v>
      </c>
      <c r="Q156" s="49" t="s">
        <v>22</v>
      </c>
      <c r="R156" s="54" t="s">
        <v>102</v>
      </c>
      <c r="S156" s="51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  <c r="FY156" s="52"/>
      <c r="FZ156" s="52"/>
      <c r="GA156" s="52"/>
      <c r="GB156" s="52"/>
      <c r="GC156" s="52"/>
      <c r="GD156" s="52"/>
      <c r="GE156" s="52"/>
      <c r="GF156" s="52"/>
      <c r="GG156" s="52"/>
      <c r="GH156" s="52"/>
      <c r="GI156" s="52"/>
      <c r="GJ156" s="52"/>
      <c r="GK156" s="52"/>
      <c r="GL156" s="52"/>
      <c r="GM156" s="52"/>
      <c r="GN156" s="52"/>
      <c r="GO156" s="52"/>
      <c r="GP156" s="52"/>
      <c r="GQ156" s="52"/>
      <c r="GR156" s="52"/>
      <c r="GS156" s="52"/>
      <c r="GT156" s="52"/>
      <c r="GU156" s="52"/>
      <c r="GV156" s="52"/>
      <c r="GW156" s="52"/>
      <c r="GX156" s="52"/>
      <c r="GY156" s="52"/>
      <c r="GZ156" s="52"/>
      <c r="HA156" s="52"/>
      <c r="HB156" s="52"/>
      <c r="HC156" s="52"/>
      <c r="HD156" s="52"/>
      <c r="HE156" s="52"/>
      <c r="HF156" s="52"/>
      <c r="HG156" s="52"/>
      <c r="HH156" s="52"/>
      <c r="HI156" s="52"/>
      <c r="HJ156" s="52"/>
      <c r="HK156" s="52"/>
      <c r="HL156" s="52"/>
      <c r="HM156" s="52"/>
      <c r="HN156" s="52"/>
      <c r="HO156" s="52"/>
      <c r="HP156" s="52"/>
      <c r="HQ156" s="52"/>
      <c r="HR156" s="52"/>
      <c r="HS156" s="52"/>
      <c r="HT156" s="52"/>
      <c r="HU156" s="52"/>
      <c r="HV156" s="52"/>
      <c r="HW156" s="52"/>
      <c r="HX156" s="52"/>
      <c r="HY156" s="52"/>
      <c r="HZ156" s="52"/>
      <c r="IA156" s="52"/>
      <c r="IB156" s="52"/>
      <c r="IC156" s="52"/>
      <c r="ID156" s="52"/>
      <c r="IE156" s="52"/>
      <c r="IF156" s="52"/>
      <c r="IG156" s="52"/>
      <c r="IH156" s="52"/>
      <c r="II156" s="52"/>
      <c r="IJ156" s="52"/>
      <c r="IK156" s="52"/>
      <c r="IL156" s="52"/>
      <c r="IM156" s="52"/>
      <c r="IN156" s="52"/>
      <c r="IO156" s="52"/>
      <c r="IP156" s="52"/>
      <c r="IQ156" s="52"/>
      <c r="IR156" s="52"/>
      <c r="IS156" s="52"/>
      <c r="IT156" s="52"/>
      <c r="IU156" s="52"/>
      <c r="IV156" s="52"/>
    </row>
    <row r="157" spans="1:256" s="53" customFormat="1" ht="16.5" x14ac:dyDescent="0.2">
      <c r="A157" s="41" t="s">
        <v>1418</v>
      </c>
      <c r="B157" s="42" t="s">
        <v>143</v>
      </c>
      <c r="C157" s="43" t="s">
        <v>144</v>
      </c>
      <c r="D157" s="44" t="s">
        <v>91</v>
      </c>
      <c r="E157" s="45" t="s">
        <v>1633</v>
      </c>
      <c r="F157" s="46" t="s">
        <v>283</v>
      </c>
      <c r="G157" s="47" t="s">
        <v>145</v>
      </c>
      <c r="H157" s="48" t="s">
        <v>146</v>
      </c>
      <c r="I157" s="49" t="s">
        <v>18</v>
      </c>
      <c r="J157" s="49" t="s">
        <v>19</v>
      </c>
      <c r="K157" s="49" t="s">
        <v>20</v>
      </c>
      <c r="L157" s="49" t="s">
        <v>147</v>
      </c>
      <c r="M157" s="49">
        <v>160</v>
      </c>
      <c r="N157" s="49">
        <v>6.58</v>
      </c>
      <c r="O157" s="49">
        <v>2.48</v>
      </c>
      <c r="P157" s="49">
        <v>6.58</v>
      </c>
      <c r="Q157" s="49" t="s">
        <v>31</v>
      </c>
      <c r="R157" s="54" t="s">
        <v>102</v>
      </c>
      <c r="S157" s="51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  <c r="FR157" s="52"/>
      <c r="FS157" s="52"/>
      <c r="FT157" s="52"/>
      <c r="FU157" s="52"/>
      <c r="FV157" s="52"/>
      <c r="FW157" s="52"/>
      <c r="FX157" s="52"/>
      <c r="FY157" s="52"/>
      <c r="FZ157" s="52"/>
      <c r="GA157" s="52"/>
      <c r="GB157" s="52"/>
      <c r="GC157" s="52"/>
      <c r="GD157" s="52"/>
      <c r="GE157" s="52"/>
      <c r="GF157" s="52"/>
      <c r="GG157" s="52"/>
      <c r="GH157" s="52"/>
      <c r="GI157" s="52"/>
      <c r="GJ157" s="52"/>
      <c r="GK157" s="52"/>
      <c r="GL157" s="52"/>
      <c r="GM157" s="52"/>
      <c r="GN157" s="52"/>
      <c r="GO157" s="52"/>
      <c r="GP157" s="52"/>
      <c r="GQ157" s="52"/>
      <c r="GR157" s="52"/>
      <c r="GS157" s="52"/>
      <c r="GT157" s="52"/>
      <c r="GU157" s="52"/>
      <c r="GV157" s="52"/>
      <c r="GW157" s="52"/>
      <c r="GX157" s="52"/>
      <c r="GY157" s="52"/>
      <c r="GZ157" s="52"/>
      <c r="HA157" s="52"/>
      <c r="HB157" s="52"/>
      <c r="HC157" s="52"/>
      <c r="HD157" s="52"/>
      <c r="HE157" s="52"/>
      <c r="HF157" s="52"/>
      <c r="HG157" s="52"/>
      <c r="HH157" s="52"/>
      <c r="HI157" s="52"/>
      <c r="HJ157" s="52"/>
      <c r="HK157" s="52"/>
      <c r="HL157" s="52"/>
      <c r="HM157" s="52"/>
      <c r="HN157" s="52"/>
      <c r="HO157" s="52"/>
      <c r="HP157" s="52"/>
      <c r="HQ157" s="52"/>
      <c r="HR157" s="52"/>
      <c r="HS157" s="52"/>
      <c r="HT157" s="52"/>
      <c r="HU157" s="52"/>
      <c r="HV157" s="52"/>
      <c r="HW157" s="52"/>
      <c r="HX157" s="52"/>
      <c r="HY157" s="52"/>
      <c r="HZ157" s="52"/>
      <c r="IA157" s="52"/>
      <c r="IB157" s="52"/>
      <c r="IC157" s="52"/>
      <c r="ID157" s="52"/>
      <c r="IE157" s="52"/>
      <c r="IF157" s="52"/>
      <c r="IG157" s="52"/>
      <c r="IH157" s="52"/>
      <c r="II157" s="52"/>
      <c r="IJ157" s="52"/>
      <c r="IK157" s="52"/>
      <c r="IL157" s="52"/>
      <c r="IM157" s="52"/>
      <c r="IN157" s="52"/>
      <c r="IO157" s="52"/>
      <c r="IP157" s="52"/>
      <c r="IQ157" s="52"/>
      <c r="IR157" s="52"/>
      <c r="IS157" s="52"/>
      <c r="IT157" s="52"/>
      <c r="IU157" s="52"/>
      <c r="IV157" s="52"/>
    </row>
    <row r="158" spans="1:256" s="53" customFormat="1" ht="16.5" x14ac:dyDescent="0.2">
      <c r="A158" s="41" t="s">
        <v>1419</v>
      </c>
      <c r="B158" s="42" t="s">
        <v>499</v>
      </c>
      <c r="C158" s="43" t="s">
        <v>500</v>
      </c>
      <c r="D158" s="44" t="s">
        <v>369</v>
      </c>
      <c r="E158" s="45" t="s">
        <v>500</v>
      </c>
      <c r="F158" s="46" t="s">
        <v>369</v>
      </c>
      <c r="G158" s="47" t="s">
        <v>501</v>
      </c>
      <c r="H158" s="48" t="s">
        <v>502</v>
      </c>
      <c r="I158" s="49" t="s">
        <v>18</v>
      </c>
      <c r="J158" s="49" t="s">
        <v>19</v>
      </c>
      <c r="K158" s="49" t="s">
        <v>20</v>
      </c>
      <c r="L158" s="49" t="s">
        <v>503</v>
      </c>
      <c r="M158" s="49">
        <v>125</v>
      </c>
      <c r="N158" s="49">
        <v>7.44</v>
      </c>
      <c r="O158" s="49">
        <v>2.98</v>
      </c>
      <c r="P158" s="49">
        <v>7.44</v>
      </c>
      <c r="Q158" s="49" t="s">
        <v>22</v>
      </c>
      <c r="R158" s="50" t="s">
        <v>504</v>
      </c>
      <c r="S158" s="51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  <c r="FR158" s="52"/>
      <c r="FS158" s="52"/>
      <c r="FT158" s="52"/>
      <c r="FU158" s="52"/>
      <c r="FV158" s="52"/>
      <c r="FW158" s="52"/>
      <c r="FX158" s="52"/>
      <c r="FY158" s="52"/>
      <c r="FZ158" s="52"/>
      <c r="GA158" s="52"/>
      <c r="GB158" s="52"/>
      <c r="GC158" s="52"/>
      <c r="GD158" s="52"/>
      <c r="GE158" s="52"/>
      <c r="GF158" s="52"/>
      <c r="GG158" s="52"/>
      <c r="GH158" s="52"/>
      <c r="GI158" s="52"/>
      <c r="GJ158" s="52"/>
      <c r="GK158" s="52"/>
      <c r="GL158" s="52"/>
      <c r="GM158" s="52"/>
      <c r="GN158" s="52"/>
      <c r="GO158" s="52"/>
      <c r="GP158" s="52"/>
      <c r="GQ158" s="52"/>
      <c r="GR158" s="52"/>
      <c r="GS158" s="52"/>
      <c r="GT158" s="52"/>
      <c r="GU158" s="52"/>
      <c r="GV158" s="52"/>
      <c r="GW158" s="52"/>
      <c r="GX158" s="52"/>
      <c r="GY158" s="52"/>
      <c r="GZ158" s="52"/>
      <c r="HA158" s="52"/>
      <c r="HB158" s="52"/>
      <c r="HC158" s="52"/>
      <c r="HD158" s="52"/>
      <c r="HE158" s="52"/>
      <c r="HF158" s="52"/>
      <c r="HG158" s="52"/>
      <c r="HH158" s="52"/>
      <c r="HI158" s="52"/>
      <c r="HJ158" s="52"/>
      <c r="HK158" s="52"/>
      <c r="HL158" s="52"/>
      <c r="HM158" s="52"/>
      <c r="HN158" s="52"/>
      <c r="HO158" s="52"/>
      <c r="HP158" s="52"/>
      <c r="HQ158" s="52"/>
      <c r="HR158" s="52"/>
      <c r="HS158" s="52"/>
      <c r="HT158" s="52"/>
      <c r="HU158" s="52"/>
      <c r="HV158" s="52"/>
      <c r="HW158" s="52"/>
      <c r="HX158" s="52"/>
      <c r="HY158" s="52"/>
      <c r="HZ158" s="52"/>
      <c r="IA158" s="52"/>
      <c r="IB158" s="52"/>
      <c r="IC158" s="52"/>
      <c r="ID158" s="52"/>
      <c r="IE158" s="52"/>
      <c r="IF158" s="52"/>
      <c r="IG158" s="52"/>
      <c r="IH158" s="52"/>
      <c r="II158" s="52"/>
      <c r="IJ158" s="52"/>
      <c r="IK158" s="52"/>
      <c r="IL158" s="52"/>
      <c r="IM158" s="52"/>
      <c r="IN158" s="52"/>
      <c r="IO158" s="52"/>
      <c r="IP158" s="52"/>
      <c r="IQ158" s="52"/>
      <c r="IR158" s="52"/>
      <c r="IS158" s="52"/>
      <c r="IT158" s="52"/>
      <c r="IU158" s="52"/>
      <c r="IV158" s="52"/>
    </row>
    <row r="159" spans="1:256" s="53" customFormat="1" ht="16.5" x14ac:dyDescent="0.2">
      <c r="A159" s="41" t="s">
        <v>1420</v>
      </c>
      <c r="B159" s="42" t="s">
        <v>872</v>
      </c>
      <c r="C159" s="43" t="s">
        <v>873</v>
      </c>
      <c r="D159" s="44" t="s">
        <v>686</v>
      </c>
      <c r="E159" s="45" t="s">
        <v>873</v>
      </c>
      <c r="F159" s="46" t="s">
        <v>686</v>
      </c>
      <c r="G159" s="47" t="s">
        <v>874</v>
      </c>
      <c r="H159" s="48" t="s">
        <v>159</v>
      </c>
      <c r="I159" s="49" t="s">
        <v>45</v>
      </c>
      <c r="J159" s="49" t="s">
        <v>19</v>
      </c>
      <c r="K159" s="49" t="s">
        <v>20</v>
      </c>
      <c r="L159" s="49" t="s">
        <v>875</v>
      </c>
      <c r="M159" s="49">
        <v>126</v>
      </c>
      <c r="N159" s="49">
        <v>7.2</v>
      </c>
      <c r="O159" s="49">
        <v>2.8</v>
      </c>
      <c r="P159" s="49">
        <v>7.2</v>
      </c>
      <c r="Q159" s="49" t="s">
        <v>22</v>
      </c>
      <c r="R159" s="50" t="s">
        <v>504</v>
      </c>
      <c r="S159" s="51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  <c r="FR159" s="52"/>
      <c r="FS159" s="52"/>
      <c r="FT159" s="52"/>
      <c r="FU159" s="52"/>
      <c r="FV159" s="52"/>
      <c r="FW159" s="52"/>
      <c r="FX159" s="52"/>
      <c r="FY159" s="52"/>
      <c r="FZ159" s="52"/>
      <c r="GA159" s="52"/>
      <c r="GB159" s="52"/>
      <c r="GC159" s="52"/>
      <c r="GD159" s="52"/>
      <c r="GE159" s="52"/>
      <c r="GF159" s="52"/>
      <c r="GG159" s="52"/>
      <c r="GH159" s="52"/>
      <c r="GI159" s="52"/>
      <c r="GJ159" s="52"/>
      <c r="GK159" s="52"/>
      <c r="GL159" s="52"/>
      <c r="GM159" s="52"/>
      <c r="GN159" s="52"/>
      <c r="GO159" s="52"/>
      <c r="GP159" s="52"/>
      <c r="GQ159" s="52"/>
      <c r="GR159" s="52"/>
      <c r="GS159" s="52"/>
      <c r="GT159" s="52"/>
      <c r="GU159" s="52"/>
      <c r="GV159" s="52"/>
      <c r="GW159" s="52"/>
      <c r="GX159" s="52"/>
      <c r="GY159" s="52"/>
      <c r="GZ159" s="52"/>
      <c r="HA159" s="52"/>
      <c r="HB159" s="52"/>
      <c r="HC159" s="52"/>
      <c r="HD159" s="52"/>
      <c r="HE159" s="52"/>
      <c r="HF159" s="52"/>
      <c r="HG159" s="52"/>
      <c r="HH159" s="52"/>
      <c r="HI159" s="52"/>
      <c r="HJ159" s="52"/>
      <c r="HK159" s="52"/>
      <c r="HL159" s="52"/>
      <c r="HM159" s="52"/>
      <c r="HN159" s="52"/>
      <c r="HO159" s="52"/>
      <c r="HP159" s="52"/>
      <c r="HQ159" s="52"/>
      <c r="HR159" s="52"/>
      <c r="HS159" s="52"/>
      <c r="HT159" s="52"/>
      <c r="HU159" s="52"/>
      <c r="HV159" s="52"/>
      <c r="HW159" s="52"/>
      <c r="HX159" s="52"/>
      <c r="HY159" s="52"/>
      <c r="HZ159" s="52"/>
      <c r="IA159" s="52"/>
      <c r="IB159" s="52"/>
      <c r="IC159" s="52"/>
      <c r="ID159" s="52"/>
      <c r="IE159" s="52"/>
      <c r="IF159" s="52"/>
      <c r="IG159" s="52"/>
      <c r="IH159" s="52"/>
      <c r="II159" s="52"/>
      <c r="IJ159" s="52"/>
      <c r="IK159" s="52"/>
      <c r="IL159" s="52"/>
      <c r="IM159" s="52"/>
      <c r="IN159" s="52"/>
      <c r="IO159" s="52"/>
      <c r="IP159" s="52"/>
      <c r="IQ159" s="52"/>
      <c r="IR159" s="52"/>
      <c r="IS159" s="52"/>
      <c r="IT159" s="52"/>
      <c r="IU159" s="52"/>
      <c r="IV159" s="52"/>
    </row>
    <row r="160" spans="1:256" s="53" customFormat="1" ht="16.5" x14ac:dyDescent="0.2">
      <c r="A160" s="41" t="s">
        <v>1421</v>
      </c>
      <c r="B160" s="42" t="s">
        <v>876</v>
      </c>
      <c r="C160" s="43" t="s">
        <v>877</v>
      </c>
      <c r="D160" s="44" t="s">
        <v>547</v>
      </c>
      <c r="E160" s="45" t="s">
        <v>877</v>
      </c>
      <c r="F160" s="46" t="s">
        <v>547</v>
      </c>
      <c r="G160" s="47" t="s">
        <v>878</v>
      </c>
      <c r="H160" s="48" t="s">
        <v>879</v>
      </c>
      <c r="I160" s="49" t="s">
        <v>18</v>
      </c>
      <c r="J160" s="49" t="s">
        <v>19</v>
      </c>
      <c r="K160" s="49" t="s">
        <v>20</v>
      </c>
      <c r="L160" s="49" t="s">
        <v>875</v>
      </c>
      <c r="M160" s="49">
        <v>126</v>
      </c>
      <c r="N160" s="49">
        <v>8.17</v>
      </c>
      <c r="O160" s="49">
        <v>3.5</v>
      </c>
      <c r="P160" s="49">
        <v>8.17</v>
      </c>
      <c r="Q160" s="49" t="s">
        <v>123</v>
      </c>
      <c r="R160" s="50" t="s">
        <v>504</v>
      </c>
      <c r="S160" s="51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  <c r="FR160" s="52"/>
      <c r="FS160" s="52"/>
      <c r="FT160" s="52"/>
      <c r="FU160" s="52"/>
      <c r="FV160" s="52"/>
      <c r="FW160" s="52"/>
      <c r="FX160" s="52"/>
      <c r="FY160" s="52"/>
      <c r="FZ160" s="52"/>
      <c r="GA160" s="52"/>
      <c r="GB160" s="52"/>
      <c r="GC160" s="52"/>
      <c r="GD160" s="52"/>
      <c r="GE160" s="52"/>
      <c r="GF160" s="52"/>
      <c r="GG160" s="52"/>
      <c r="GH160" s="52"/>
      <c r="GI160" s="52"/>
      <c r="GJ160" s="52"/>
      <c r="GK160" s="52"/>
      <c r="GL160" s="52"/>
      <c r="GM160" s="52"/>
      <c r="GN160" s="52"/>
      <c r="GO160" s="52"/>
      <c r="GP160" s="52"/>
      <c r="GQ160" s="52"/>
      <c r="GR160" s="52"/>
      <c r="GS160" s="52"/>
      <c r="GT160" s="52"/>
      <c r="GU160" s="52"/>
      <c r="GV160" s="52"/>
      <c r="GW160" s="52"/>
      <c r="GX160" s="52"/>
      <c r="GY160" s="52"/>
      <c r="GZ160" s="52"/>
      <c r="HA160" s="52"/>
      <c r="HB160" s="52"/>
      <c r="HC160" s="52"/>
      <c r="HD160" s="52"/>
      <c r="HE160" s="52"/>
      <c r="HF160" s="52"/>
      <c r="HG160" s="52"/>
      <c r="HH160" s="52"/>
      <c r="HI160" s="52"/>
      <c r="HJ160" s="52"/>
      <c r="HK160" s="52"/>
      <c r="HL160" s="52"/>
      <c r="HM160" s="52"/>
      <c r="HN160" s="52"/>
      <c r="HO160" s="52"/>
      <c r="HP160" s="52"/>
      <c r="HQ160" s="52"/>
      <c r="HR160" s="52"/>
      <c r="HS160" s="52"/>
      <c r="HT160" s="52"/>
      <c r="HU160" s="52"/>
      <c r="HV160" s="52"/>
      <c r="HW160" s="52"/>
      <c r="HX160" s="52"/>
      <c r="HY160" s="52"/>
      <c r="HZ160" s="52"/>
      <c r="IA160" s="52"/>
      <c r="IB160" s="52"/>
      <c r="IC160" s="52"/>
      <c r="ID160" s="52"/>
      <c r="IE160" s="52"/>
      <c r="IF160" s="52"/>
      <c r="IG160" s="52"/>
      <c r="IH160" s="52"/>
      <c r="II160" s="52"/>
      <c r="IJ160" s="52"/>
      <c r="IK160" s="52"/>
      <c r="IL160" s="52"/>
      <c r="IM160" s="52"/>
      <c r="IN160" s="52"/>
      <c r="IO160" s="52"/>
      <c r="IP160" s="52"/>
      <c r="IQ160" s="52"/>
      <c r="IR160" s="52"/>
      <c r="IS160" s="52"/>
      <c r="IT160" s="52"/>
      <c r="IU160" s="52"/>
      <c r="IV160" s="52"/>
    </row>
    <row r="161" spans="1:256" s="53" customFormat="1" ht="16.5" x14ac:dyDescent="0.2">
      <c r="A161" s="41" t="s">
        <v>1422</v>
      </c>
      <c r="B161" s="42" t="s">
        <v>880</v>
      </c>
      <c r="C161" s="43" t="s">
        <v>881</v>
      </c>
      <c r="D161" s="44" t="s">
        <v>645</v>
      </c>
      <c r="E161" s="45" t="s">
        <v>881</v>
      </c>
      <c r="F161" s="46" t="s">
        <v>645</v>
      </c>
      <c r="G161" s="47" t="s">
        <v>882</v>
      </c>
      <c r="H161" s="48" t="s">
        <v>883</v>
      </c>
      <c r="I161" s="49" t="s">
        <v>45</v>
      </c>
      <c r="J161" s="49" t="s">
        <v>19</v>
      </c>
      <c r="K161" s="49" t="s">
        <v>20</v>
      </c>
      <c r="L161" s="49" t="s">
        <v>875</v>
      </c>
      <c r="M161" s="49">
        <v>126</v>
      </c>
      <c r="N161" s="49">
        <v>6.8</v>
      </c>
      <c r="O161" s="49">
        <v>2.59</v>
      </c>
      <c r="P161" s="49">
        <v>6.8</v>
      </c>
      <c r="Q161" s="49" t="s">
        <v>22</v>
      </c>
      <c r="R161" s="50" t="s">
        <v>504</v>
      </c>
      <c r="S161" s="51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  <c r="FR161" s="52"/>
      <c r="FS161" s="52"/>
      <c r="FT161" s="52"/>
      <c r="FU161" s="52"/>
      <c r="FV161" s="52"/>
      <c r="FW161" s="52"/>
      <c r="FX161" s="52"/>
      <c r="FY161" s="52"/>
      <c r="FZ161" s="52"/>
      <c r="GA161" s="52"/>
      <c r="GB161" s="52"/>
      <c r="GC161" s="52"/>
      <c r="GD161" s="52"/>
      <c r="GE161" s="52"/>
      <c r="GF161" s="52"/>
      <c r="GG161" s="52"/>
      <c r="GH161" s="52"/>
      <c r="GI161" s="52"/>
      <c r="GJ161" s="52"/>
      <c r="GK161" s="52"/>
      <c r="GL161" s="52"/>
      <c r="GM161" s="52"/>
      <c r="GN161" s="52"/>
      <c r="GO161" s="52"/>
      <c r="GP161" s="52"/>
      <c r="GQ161" s="52"/>
      <c r="GR161" s="52"/>
      <c r="GS161" s="52"/>
      <c r="GT161" s="52"/>
      <c r="GU161" s="52"/>
      <c r="GV161" s="52"/>
      <c r="GW161" s="52"/>
      <c r="GX161" s="52"/>
      <c r="GY161" s="52"/>
      <c r="GZ161" s="52"/>
      <c r="HA161" s="52"/>
      <c r="HB161" s="52"/>
      <c r="HC161" s="52"/>
      <c r="HD161" s="52"/>
      <c r="HE161" s="52"/>
      <c r="HF161" s="52"/>
      <c r="HG161" s="52"/>
      <c r="HH161" s="52"/>
      <c r="HI161" s="52"/>
      <c r="HJ161" s="52"/>
      <c r="HK161" s="52"/>
      <c r="HL161" s="52"/>
      <c r="HM161" s="52"/>
      <c r="HN161" s="52"/>
      <c r="HO161" s="52"/>
      <c r="HP161" s="52"/>
      <c r="HQ161" s="52"/>
      <c r="HR161" s="52"/>
      <c r="HS161" s="52"/>
      <c r="HT161" s="52"/>
      <c r="HU161" s="52"/>
      <c r="HV161" s="52"/>
      <c r="HW161" s="52"/>
      <c r="HX161" s="52"/>
      <c r="HY161" s="52"/>
      <c r="HZ161" s="52"/>
      <c r="IA161" s="52"/>
      <c r="IB161" s="52"/>
      <c r="IC161" s="52"/>
      <c r="ID161" s="52"/>
      <c r="IE161" s="52"/>
      <c r="IF161" s="52"/>
      <c r="IG161" s="52"/>
      <c r="IH161" s="52"/>
      <c r="II161" s="52"/>
      <c r="IJ161" s="52"/>
      <c r="IK161" s="52"/>
      <c r="IL161" s="52"/>
      <c r="IM161" s="52"/>
      <c r="IN161" s="52"/>
      <c r="IO161" s="52"/>
      <c r="IP161" s="52"/>
      <c r="IQ161" s="52"/>
      <c r="IR161" s="52"/>
      <c r="IS161" s="52"/>
      <c r="IT161" s="52"/>
      <c r="IU161" s="52"/>
      <c r="IV161" s="52"/>
    </row>
    <row r="162" spans="1:256" s="53" customFormat="1" ht="16.5" x14ac:dyDescent="0.2">
      <c r="A162" s="41" t="s">
        <v>1423</v>
      </c>
      <c r="B162" s="61">
        <v>215738010120169</v>
      </c>
      <c r="C162" s="62" t="s">
        <v>1193</v>
      </c>
      <c r="D162" s="63" t="s">
        <v>614</v>
      </c>
      <c r="E162" s="45" t="s">
        <v>1193</v>
      </c>
      <c r="F162" s="64" t="s">
        <v>614</v>
      </c>
      <c r="G162" s="65">
        <v>35472</v>
      </c>
      <c r="H162" s="66"/>
      <c r="I162" s="49" t="s">
        <v>18</v>
      </c>
      <c r="J162" s="49" t="s">
        <v>19</v>
      </c>
      <c r="K162" s="49" t="s">
        <v>20</v>
      </c>
      <c r="L162" s="49" t="s">
        <v>1194</v>
      </c>
      <c r="M162" s="67">
        <v>73</v>
      </c>
      <c r="N162" s="67">
        <v>7.81</v>
      </c>
      <c r="O162" s="67">
        <v>3.23</v>
      </c>
      <c r="P162" s="67">
        <v>7.81</v>
      </c>
      <c r="Q162" s="49" t="s">
        <v>123</v>
      </c>
      <c r="R162" s="50" t="s">
        <v>504</v>
      </c>
      <c r="S162" s="68" t="s">
        <v>1645</v>
      </c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  <c r="FR162" s="52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2"/>
      <c r="GD162" s="52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  <c r="GO162" s="52"/>
      <c r="GP162" s="52"/>
      <c r="GQ162" s="52"/>
      <c r="GR162" s="52"/>
      <c r="GS162" s="52"/>
      <c r="GT162" s="52"/>
      <c r="GU162" s="52"/>
      <c r="GV162" s="52"/>
      <c r="GW162" s="52"/>
      <c r="GX162" s="52"/>
      <c r="GY162" s="52"/>
      <c r="GZ162" s="52"/>
      <c r="HA162" s="52"/>
      <c r="HB162" s="52"/>
      <c r="HC162" s="52"/>
      <c r="HD162" s="52"/>
      <c r="HE162" s="52"/>
      <c r="HF162" s="52"/>
      <c r="HG162" s="52"/>
      <c r="HH162" s="52"/>
      <c r="HI162" s="52"/>
      <c r="HJ162" s="52"/>
      <c r="HK162" s="52"/>
      <c r="HL162" s="52"/>
      <c r="HM162" s="52"/>
      <c r="HN162" s="52"/>
      <c r="HO162" s="52"/>
      <c r="HP162" s="52"/>
      <c r="HQ162" s="52"/>
      <c r="HR162" s="52"/>
      <c r="HS162" s="52"/>
      <c r="HT162" s="52"/>
      <c r="HU162" s="52"/>
      <c r="HV162" s="52"/>
      <c r="HW162" s="52"/>
      <c r="HX162" s="52"/>
      <c r="HY162" s="52"/>
      <c r="HZ162" s="52"/>
      <c r="IA162" s="52"/>
      <c r="IB162" s="52"/>
      <c r="IC162" s="52"/>
      <c r="ID162" s="52"/>
      <c r="IE162" s="52"/>
      <c r="IF162" s="52"/>
      <c r="IG162" s="52"/>
      <c r="IH162" s="52"/>
      <c r="II162" s="52"/>
      <c r="IJ162" s="52"/>
      <c r="IK162" s="52"/>
      <c r="IL162" s="52"/>
      <c r="IM162" s="52"/>
      <c r="IN162" s="52"/>
      <c r="IO162" s="52"/>
      <c r="IP162" s="52"/>
      <c r="IQ162" s="52"/>
      <c r="IR162" s="52"/>
      <c r="IS162" s="52"/>
      <c r="IT162" s="52"/>
      <c r="IU162" s="52"/>
      <c r="IV162" s="52"/>
    </row>
    <row r="163" spans="1:256" s="53" customFormat="1" ht="16.5" x14ac:dyDescent="0.2">
      <c r="A163" s="41" t="s">
        <v>1424</v>
      </c>
      <c r="B163" s="61">
        <v>215738010120001</v>
      </c>
      <c r="C163" s="62" t="s">
        <v>1196</v>
      </c>
      <c r="D163" s="63" t="s">
        <v>614</v>
      </c>
      <c r="E163" s="45" t="s">
        <v>1196</v>
      </c>
      <c r="F163" s="64" t="s">
        <v>614</v>
      </c>
      <c r="G163" s="65">
        <v>33415</v>
      </c>
      <c r="H163" s="66"/>
      <c r="I163" s="49" t="s">
        <v>18</v>
      </c>
      <c r="J163" s="49" t="s">
        <v>19</v>
      </c>
      <c r="K163" s="49" t="s">
        <v>20</v>
      </c>
      <c r="L163" s="49" t="s">
        <v>1194</v>
      </c>
      <c r="M163" s="67">
        <v>73</v>
      </c>
      <c r="N163" s="67">
        <v>7.68</v>
      </c>
      <c r="O163" s="67">
        <v>3.21</v>
      </c>
      <c r="P163" s="67">
        <v>7.68</v>
      </c>
      <c r="Q163" s="49" t="s">
        <v>123</v>
      </c>
      <c r="R163" s="50" t="s">
        <v>504</v>
      </c>
      <c r="S163" s="68" t="s">
        <v>1645</v>
      </c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  <c r="FR163" s="52"/>
      <c r="FS163" s="52"/>
      <c r="FT163" s="52"/>
      <c r="FU163" s="52"/>
      <c r="FV163" s="52"/>
      <c r="FW163" s="52"/>
      <c r="FX163" s="52"/>
      <c r="FY163" s="52"/>
      <c r="FZ163" s="52"/>
      <c r="GA163" s="52"/>
      <c r="GB163" s="52"/>
      <c r="GC163" s="52"/>
      <c r="GD163" s="52"/>
      <c r="GE163" s="52"/>
      <c r="GF163" s="52"/>
      <c r="GG163" s="52"/>
      <c r="GH163" s="52"/>
      <c r="GI163" s="52"/>
      <c r="GJ163" s="52"/>
      <c r="GK163" s="52"/>
      <c r="GL163" s="52"/>
      <c r="GM163" s="52"/>
      <c r="GN163" s="52"/>
      <c r="GO163" s="52"/>
      <c r="GP163" s="52"/>
      <c r="GQ163" s="52"/>
      <c r="GR163" s="52"/>
      <c r="GS163" s="52"/>
      <c r="GT163" s="52"/>
      <c r="GU163" s="52"/>
      <c r="GV163" s="52"/>
      <c r="GW163" s="52"/>
      <c r="GX163" s="52"/>
      <c r="GY163" s="52"/>
      <c r="GZ163" s="52"/>
      <c r="HA163" s="52"/>
      <c r="HB163" s="52"/>
      <c r="HC163" s="52"/>
      <c r="HD163" s="52"/>
      <c r="HE163" s="52"/>
      <c r="HF163" s="52"/>
      <c r="HG163" s="52"/>
      <c r="HH163" s="52"/>
      <c r="HI163" s="52"/>
      <c r="HJ163" s="52"/>
      <c r="HK163" s="52"/>
      <c r="HL163" s="52"/>
      <c r="HM163" s="52"/>
      <c r="HN163" s="52"/>
      <c r="HO163" s="52"/>
      <c r="HP163" s="52"/>
      <c r="HQ163" s="52"/>
      <c r="HR163" s="52"/>
      <c r="HS163" s="52"/>
      <c r="HT163" s="52"/>
      <c r="HU163" s="52"/>
      <c r="HV163" s="52"/>
      <c r="HW163" s="52"/>
      <c r="HX163" s="52"/>
      <c r="HY163" s="52"/>
      <c r="HZ163" s="52"/>
      <c r="IA163" s="52"/>
      <c r="IB163" s="52"/>
      <c r="IC163" s="52"/>
      <c r="ID163" s="52"/>
      <c r="IE163" s="52"/>
      <c r="IF163" s="52"/>
      <c r="IG163" s="52"/>
      <c r="IH163" s="52"/>
      <c r="II163" s="52"/>
      <c r="IJ163" s="52"/>
      <c r="IK163" s="52"/>
      <c r="IL163" s="52"/>
      <c r="IM163" s="52"/>
      <c r="IN163" s="52"/>
      <c r="IO163" s="52"/>
      <c r="IP163" s="52"/>
      <c r="IQ163" s="52"/>
      <c r="IR163" s="52"/>
      <c r="IS163" s="52"/>
      <c r="IT163" s="52"/>
      <c r="IU163" s="52"/>
      <c r="IV163" s="52"/>
    </row>
    <row r="164" spans="1:256" s="53" customFormat="1" ht="16.5" x14ac:dyDescent="0.2">
      <c r="A164" s="41" t="s">
        <v>1425</v>
      </c>
      <c r="B164" s="61">
        <v>215738010120007</v>
      </c>
      <c r="C164" s="62" t="s">
        <v>1198</v>
      </c>
      <c r="D164" s="63" t="s">
        <v>614</v>
      </c>
      <c r="E164" s="45" t="s">
        <v>1198</v>
      </c>
      <c r="F164" s="64" t="s">
        <v>614</v>
      </c>
      <c r="G164" s="65">
        <v>35766</v>
      </c>
      <c r="H164" s="66"/>
      <c r="I164" s="49" t="s">
        <v>45</v>
      </c>
      <c r="J164" s="49" t="s">
        <v>19</v>
      </c>
      <c r="K164" s="49" t="s">
        <v>20</v>
      </c>
      <c r="L164" s="49" t="s">
        <v>1194</v>
      </c>
      <c r="M164" s="67">
        <v>73</v>
      </c>
      <c r="N164" s="67">
        <v>8.09</v>
      </c>
      <c r="O164" s="67">
        <v>3.38</v>
      </c>
      <c r="P164" s="67">
        <v>8.09</v>
      </c>
      <c r="Q164" s="49" t="s">
        <v>123</v>
      </c>
      <c r="R164" s="50" t="s">
        <v>504</v>
      </c>
      <c r="S164" s="68" t="s">
        <v>1645</v>
      </c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  <c r="FR164" s="52"/>
      <c r="FS164" s="52"/>
      <c r="FT164" s="52"/>
      <c r="FU164" s="52"/>
      <c r="FV164" s="52"/>
      <c r="FW164" s="52"/>
      <c r="FX164" s="52"/>
      <c r="FY164" s="52"/>
      <c r="FZ164" s="52"/>
      <c r="GA164" s="52"/>
      <c r="GB164" s="52"/>
      <c r="GC164" s="52"/>
      <c r="GD164" s="52"/>
      <c r="GE164" s="52"/>
      <c r="GF164" s="52"/>
      <c r="GG164" s="52"/>
      <c r="GH164" s="52"/>
      <c r="GI164" s="52"/>
      <c r="GJ164" s="52"/>
      <c r="GK164" s="52"/>
      <c r="GL164" s="52"/>
      <c r="GM164" s="52"/>
      <c r="GN164" s="52"/>
      <c r="GO164" s="52"/>
      <c r="GP164" s="52"/>
      <c r="GQ164" s="52"/>
      <c r="GR164" s="52"/>
      <c r="GS164" s="52"/>
      <c r="GT164" s="52"/>
      <c r="GU164" s="52"/>
      <c r="GV164" s="52"/>
      <c r="GW164" s="52"/>
      <c r="GX164" s="52"/>
      <c r="GY164" s="52"/>
      <c r="GZ164" s="52"/>
      <c r="HA164" s="52"/>
      <c r="HB164" s="52"/>
      <c r="HC164" s="52"/>
      <c r="HD164" s="52"/>
      <c r="HE164" s="52"/>
      <c r="HF164" s="52"/>
      <c r="HG164" s="52"/>
      <c r="HH164" s="52"/>
      <c r="HI164" s="52"/>
      <c r="HJ164" s="52"/>
      <c r="HK164" s="52"/>
      <c r="HL164" s="52"/>
      <c r="HM164" s="52"/>
      <c r="HN164" s="52"/>
      <c r="HO164" s="52"/>
      <c r="HP164" s="52"/>
      <c r="HQ164" s="52"/>
      <c r="HR164" s="52"/>
      <c r="HS164" s="52"/>
      <c r="HT164" s="52"/>
      <c r="HU164" s="52"/>
      <c r="HV164" s="52"/>
      <c r="HW164" s="52"/>
      <c r="HX164" s="52"/>
      <c r="HY164" s="52"/>
      <c r="HZ164" s="52"/>
      <c r="IA164" s="52"/>
      <c r="IB164" s="52"/>
      <c r="IC164" s="52"/>
      <c r="ID164" s="52"/>
      <c r="IE164" s="52"/>
      <c r="IF164" s="52"/>
      <c r="IG164" s="52"/>
      <c r="IH164" s="52"/>
      <c r="II164" s="52"/>
      <c r="IJ164" s="52"/>
      <c r="IK164" s="52"/>
      <c r="IL164" s="52"/>
      <c r="IM164" s="52"/>
      <c r="IN164" s="52"/>
      <c r="IO164" s="52"/>
      <c r="IP164" s="52"/>
      <c r="IQ164" s="52"/>
      <c r="IR164" s="52"/>
      <c r="IS164" s="52"/>
      <c r="IT164" s="52"/>
      <c r="IU164" s="52"/>
      <c r="IV164" s="52"/>
    </row>
    <row r="165" spans="1:256" s="53" customFormat="1" ht="16.5" x14ac:dyDescent="0.2">
      <c r="A165" s="41" t="s">
        <v>1426</v>
      </c>
      <c r="B165" s="61">
        <v>215738010110164</v>
      </c>
      <c r="C165" s="62" t="s">
        <v>1200</v>
      </c>
      <c r="D165" s="63" t="s">
        <v>178</v>
      </c>
      <c r="E165" s="45" t="s">
        <v>1200</v>
      </c>
      <c r="F165" s="64" t="s">
        <v>178</v>
      </c>
      <c r="G165" s="65">
        <v>31564</v>
      </c>
      <c r="H165" s="66"/>
      <c r="I165" s="49" t="s">
        <v>18</v>
      </c>
      <c r="J165" s="49" t="s">
        <v>19</v>
      </c>
      <c r="K165" s="49" t="s">
        <v>20</v>
      </c>
      <c r="L165" s="49" t="s">
        <v>1194</v>
      </c>
      <c r="M165" s="67">
        <v>73</v>
      </c>
      <c r="N165" s="67">
        <v>7.86</v>
      </c>
      <c r="O165" s="67">
        <v>3.3</v>
      </c>
      <c r="P165" s="67">
        <v>7.86</v>
      </c>
      <c r="Q165" s="49" t="s">
        <v>123</v>
      </c>
      <c r="R165" s="50" t="s">
        <v>504</v>
      </c>
      <c r="S165" s="68" t="s">
        <v>1645</v>
      </c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  <c r="FR165" s="52"/>
      <c r="FS165" s="52"/>
      <c r="FT165" s="52"/>
      <c r="FU165" s="52"/>
      <c r="FV165" s="52"/>
      <c r="FW165" s="52"/>
      <c r="FX165" s="52"/>
      <c r="FY165" s="52"/>
      <c r="FZ165" s="52"/>
      <c r="GA165" s="52"/>
      <c r="GB165" s="52"/>
      <c r="GC165" s="52"/>
      <c r="GD165" s="52"/>
      <c r="GE165" s="52"/>
      <c r="GF165" s="52"/>
      <c r="GG165" s="52"/>
      <c r="GH165" s="52"/>
      <c r="GI165" s="52"/>
      <c r="GJ165" s="52"/>
      <c r="GK165" s="52"/>
      <c r="GL165" s="52"/>
      <c r="GM165" s="52"/>
      <c r="GN165" s="52"/>
      <c r="GO165" s="52"/>
      <c r="GP165" s="52"/>
      <c r="GQ165" s="52"/>
      <c r="GR165" s="52"/>
      <c r="GS165" s="52"/>
      <c r="GT165" s="52"/>
      <c r="GU165" s="52"/>
      <c r="GV165" s="52"/>
      <c r="GW165" s="52"/>
      <c r="GX165" s="52"/>
      <c r="GY165" s="52"/>
      <c r="GZ165" s="52"/>
      <c r="HA165" s="52"/>
      <c r="HB165" s="52"/>
      <c r="HC165" s="52"/>
      <c r="HD165" s="52"/>
      <c r="HE165" s="52"/>
      <c r="HF165" s="52"/>
      <c r="HG165" s="52"/>
      <c r="HH165" s="52"/>
      <c r="HI165" s="52"/>
      <c r="HJ165" s="52"/>
      <c r="HK165" s="52"/>
      <c r="HL165" s="52"/>
      <c r="HM165" s="52"/>
      <c r="HN165" s="52"/>
      <c r="HO165" s="52"/>
      <c r="HP165" s="52"/>
      <c r="HQ165" s="52"/>
      <c r="HR165" s="52"/>
      <c r="HS165" s="52"/>
      <c r="HT165" s="52"/>
      <c r="HU165" s="52"/>
      <c r="HV165" s="52"/>
      <c r="HW165" s="52"/>
      <c r="HX165" s="52"/>
      <c r="HY165" s="52"/>
      <c r="HZ165" s="52"/>
      <c r="IA165" s="52"/>
      <c r="IB165" s="52"/>
      <c r="IC165" s="52"/>
      <c r="ID165" s="52"/>
      <c r="IE165" s="52"/>
      <c r="IF165" s="52"/>
      <c r="IG165" s="52"/>
      <c r="IH165" s="52"/>
      <c r="II165" s="52"/>
      <c r="IJ165" s="52"/>
      <c r="IK165" s="52"/>
      <c r="IL165" s="52"/>
      <c r="IM165" s="52"/>
      <c r="IN165" s="52"/>
      <c r="IO165" s="52"/>
      <c r="IP165" s="52"/>
      <c r="IQ165" s="52"/>
      <c r="IR165" s="52"/>
      <c r="IS165" s="52"/>
      <c r="IT165" s="52"/>
      <c r="IU165" s="52"/>
      <c r="IV165" s="52"/>
    </row>
    <row r="166" spans="1:256" s="53" customFormat="1" ht="16.5" x14ac:dyDescent="0.2">
      <c r="A166" s="41" t="s">
        <v>1427</v>
      </c>
      <c r="B166" s="61">
        <v>215738010120185</v>
      </c>
      <c r="C166" s="62" t="s">
        <v>1202</v>
      </c>
      <c r="D166" s="63" t="s">
        <v>734</v>
      </c>
      <c r="E166" s="45" t="s">
        <v>1202</v>
      </c>
      <c r="F166" s="64" t="s">
        <v>734</v>
      </c>
      <c r="G166" s="65">
        <v>33792</v>
      </c>
      <c r="H166" s="66"/>
      <c r="I166" s="49" t="s">
        <v>45</v>
      </c>
      <c r="J166" s="49" t="s">
        <v>19</v>
      </c>
      <c r="K166" s="49" t="s">
        <v>20</v>
      </c>
      <c r="L166" s="49" t="s">
        <v>1194</v>
      </c>
      <c r="M166" s="67">
        <v>73</v>
      </c>
      <c r="N166" s="67">
        <v>8.4700000000000006</v>
      </c>
      <c r="O166" s="67">
        <v>3.7</v>
      </c>
      <c r="P166" s="67">
        <v>8.4700000000000006</v>
      </c>
      <c r="Q166" s="49" t="s">
        <v>772</v>
      </c>
      <c r="R166" s="50" t="s">
        <v>504</v>
      </c>
      <c r="S166" s="68" t="s">
        <v>1645</v>
      </c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  <c r="FR166" s="52"/>
      <c r="FS166" s="52"/>
      <c r="FT166" s="52"/>
      <c r="FU166" s="52"/>
      <c r="FV166" s="52"/>
      <c r="FW166" s="52"/>
      <c r="FX166" s="52"/>
      <c r="FY166" s="52"/>
      <c r="FZ166" s="52"/>
      <c r="GA166" s="52"/>
      <c r="GB166" s="52"/>
      <c r="GC166" s="52"/>
      <c r="GD166" s="52"/>
      <c r="GE166" s="52"/>
      <c r="GF166" s="52"/>
      <c r="GG166" s="52"/>
      <c r="GH166" s="52"/>
      <c r="GI166" s="52"/>
      <c r="GJ166" s="52"/>
      <c r="GK166" s="52"/>
      <c r="GL166" s="52"/>
      <c r="GM166" s="52"/>
      <c r="GN166" s="52"/>
      <c r="GO166" s="52"/>
      <c r="GP166" s="52"/>
      <c r="GQ166" s="52"/>
      <c r="GR166" s="52"/>
      <c r="GS166" s="52"/>
      <c r="GT166" s="52"/>
      <c r="GU166" s="52"/>
      <c r="GV166" s="52"/>
      <c r="GW166" s="52"/>
      <c r="GX166" s="52"/>
      <c r="GY166" s="52"/>
      <c r="GZ166" s="52"/>
      <c r="HA166" s="52"/>
      <c r="HB166" s="52"/>
      <c r="HC166" s="52"/>
      <c r="HD166" s="52"/>
      <c r="HE166" s="52"/>
      <c r="HF166" s="52"/>
      <c r="HG166" s="52"/>
      <c r="HH166" s="52"/>
      <c r="HI166" s="52"/>
      <c r="HJ166" s="52"/>
      <c r="HK166" s="52"/>
      <c r="HL166" s="52"/>
      <c r="HM166" s="52"/>
      <c r="HN166" s="52"/>
      <c r="HO166" s="52"/>
      <c r="HP166" s="52"/>
      <c r="HQ166" s="52"/>
      <c r="HR166" s="52"/>
      <c r="HS166" s="52"/>
      <c r="HT166" s="52"/>
      <c r="HU166" s="52"/>
      <c r="HV166" s="52"/>
      <c r="HW166" s="52"/>
      <c r="HX166" s="52"/>
      <c r="HY166" s="52"/>
      <c r="HZ166" s="52"/>
      <c r="IA166" s="52"/>
      <c r="IB166" s="52"/>
      <c r="IC166" s="52"/>
      <c r="ID166" s="52"/>
      <c r="IE166" s="52"/>
      <c r="IF166" s="52"/>
      <c r="IG166" s="52"/>
      <c r="IH166" s="52"/>
      <c r="II166" s="52"/>
      <c r="IJ166" s="52"/>
      <c r="IK166" s="52"/>
      <c r="IL166" s="52"/>
      <c r="IM166" s="52"/>
      <c r="IN166" s="52"/>
      <c r="IO166" s="52"/>
      <c r="IP166" s="52"/>
      <c r="IQ166" s="52"/>
      <c r="IR166" s="52"/>
      <c r="IS166" s="52"/>
      <c r="IT166" s="52"/>
      <c r="IU166" s="52"/>
      <c r="IV166" s="52"/>
    </row>
    <row r="167" spans="1:256" s="53" customFormat="1" ht="16.5" x14ac:dyDescent="0.2">
      <c r="A167" s="41" t="s">
        <v>1428</v>
      </c>
      <c r="B167" s="61">
        <v>215738010110136</v>
      </c>
      <c r="C167" s="62" t="s">
        <v>1204</v>
      </c>
      <c r="D167" s="63" t="s">
        <v>686</v>
      </c>
      <c r="E167" s="45" t="s">
        <v>1204</v>
      </c>
      <c r="F167" s="64" t="s">
        <v>686</v>
      </c>
      <c r="G167" s="65">
        <v>36131</v>
      </c>
      <c r="H167" s="66"/>
      <c r="I167" s="49" t="s">
        <v>45</v>
      </c>
      <c r="J167" s="49" t="s">
        <v>19</v>
      </c>
      <c r="K167" s="49" t="s">
        <v>20</v>
      </c>
      <c r="L167" s="49" t="s">
        <v>1194</v>
      </c>
      <c r="M167" s="67">
        <v>73</v>
      </c>
      <c r="N167" s="67">
        <v>8.0500000000000007</v>
      </c>
      <c r="O167" s="67">
        <v>3.38</v>
      </c>
      <c r="P167" s="67">
        <v>8.0500000000000007</v>
      </c>
      <c r="Q167" s="49" t="s">
        <v>123</v>
      </c>
      <c r="R167" s="50" t="s">
        <v>504</v>
      </c>
      <c r="S167" s="68" t="s">
        <v>1645</v>
      </c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  <c r="FR167" s="52"/>
      <c r="FS167" s="52"/>
      <c r="FT167" s="52"/>
      <c r="FU167" s="52"/>
      <c r="FV167" s="52"/>
      <c r="FW167" s="52"/>
      <c r="FX167" s="52"/>
      <c r="FY167" s="52"/>
      <c r="FZ167" s="52"/>
      <c r="GA167" s="52"/>
      <c r="GB167" s="52"/>
      <c r="GC167" s="52"/>
      <c r="GD167" s="52"/>
      <c r="GE167" s="52"/>
      <c r="GF167" s="52"/>
      <c r="GG167" s="52"/>
      <c r="GH167" s="52"/>
      <c r="GI167" s="52"/>
      <c r="GJ167" s="52"/>
      <c r="GK167" s="52"/>
      <c r="GL167" s="52"/>
      <c r="GM167" s="52"/>
      <c r="GN167" s="52"/>
      <c r="GO167" s="52"/>
      <c r="GP167" s="52"/>
      <c r="GQ167" s="52"/>
      <c r="GR167" s="52"/>
      <c r="GS167" s="52"/>
      <c r="GT167" s="52"/>
      <c r="GU167" s="52"/>
      <c r="GV167" s="52"/>
      <c r="GW167" s="52"/>
      <c r="GX167" s="52"/>
      <c r="GY167" s="52"/>
      <c r="GZ167" s="52"/>
      <c r="HA167" s="52"/>
      <c r="HB167" s="52"/>
      <c r="HC167" s="52"/>
      <c r="HD167" s="52"/>
      <c r="HE167" s="52"/>
      <c r="HF167" s="52"/>
      <c r="HG167" s="52"/>
      <c r="HH167" s="52"/>
      <c r="HI167" s="52"/>
      <c r="HJ167" s="52"/>
      <c r="HK167" s="52"/>
      <c r="HL167" s="52"/>
      <c r="HM167" s="52"/>
      <c r="HN167" s="52"/>
      <c r="HO167" s="52"/>
      <c r="HP167" s="52"/>
      <c r="HQ167" s="52"/>
      <c r="HR167" s="52"/>
      <c r="HS167" s="52"/>
      <c r="HT167" s="52"/>
      <c r="HU167" s="52"/>
      <c r="HV167" s="52"/>
      <c r="HW167" s="52"/>
      <c r="HX167" s="52"/>
      <c r="HY167" s="52"/>
      <c r="HZ167" s="52"/>
      <c r="IA167" s="52"/>
      <c r="IB167" s="52"/>
      <c r="IC167" s="52"/>
      <c r="ID167" s="52"/>
      <c r="IE167" s="52"/>
      <c r="IF167" s="52"/>
      <c r="IG167" s="52"/>
      <c r="IH167" s="52"/>
      <c r="II167" s="52"/>
      <c r="IJ167" s="52"/>
      <c r="IK167" s="52"/>
      <c r="IL167" s="52"/>
      <c r="IM167" s="52"/>
      <c r="IN167" s="52"/>
      <c r="IO167" s="52"/>
      <c r="IP167" s="52"/>
      <c r="IQ167" s="52"/>
      <c r="IR167" s="52"/>
      <c r="IS167" s="52"/>
      <c r="IT167" s="52"/>
      <c r="IU167" s="52"/>
      <c r="IV167" s="52"/>
    </row>
    <row r="168" spans="1:256" s="53" customFormat="1" ht="16.5" x14ac:dyDescent="0.2">
      <c r="A168" s="41" t="s">
        <v>1429</v>
      </c>
      <c r="B168" s="61">
        <v>215738010110134</v>
      </c>
      <c r="C168" s="62" t="s">
        <v>1206</v>
      </c>
      <c r="D168" s="63" t="s">
        <v>1207</v>
      </c>
      <c r="E168" s="45" t="s">
        <v>1206</v>
      </c>
      <c r="F168" s="64" t="s">
        <v>1207</v>
      </c>
      <c r="G168" s="65">
        <v>35356</v>
      </c>
      <c r="H168" s="66"/>
      <c r="I168" s="49" t="s">
        <v>45</v>
      </c>
      <c r="J168" s="49" t="s">
        <v>19</v>
      </c>
      <c r="K168" s="49" t="s">
        <v>20</v>
      </c>
      <c r="L168" s="49" t="s">
        <v>1194</v>
      </c>
      <c r="M168" s="67">
        <v>73</v>
      </c>
      <c r="N168" s="67">
        <v>8.1300000000000008</v>
      </c>
      <c r="O168" s="67">
        <v>3.47</v>
      </c>
      <c r="P168" s="67">
        <v>8.1300000000000008</v>
      </c>
      <c r="Q168" s="49" t="s">
        <v>123</v>
      </c>
      <c r="R168" s="50" t="s">
        <v>504</v>
      </c>
      <c r="S168" s="68" t="s">
        <v>1645</v>
      </c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  <c r="FR168" s="52"/>
      <c r="FS168" s="52"/>
      <c r="FT168" s="52"/>
      <c r="FU168" s="52"/>
      <c r="FV168" s="52"/>
      <c r="FW168" s="52"/>
      <c r="FX168" s="52"/>
      <c r="FY168" s="52"/>
      <c r="FZ168" s="52"/>
      <c r="GA168" s="52"/>
      <c r="GB168" s="52"/>
      <c r="GC168" s="52"/>
      <c r="GD168" s="52"/>
      <c r="GE168" s="52"/>
      <c r="GF168" s="52"/>
      <c r="GG168" s="52"/>
      <c r="GH168" s="52"/>
      <c r="GI168" s="52"/>
      <c r="GJ168" s="52"/>
      <c r="GK168" s="52"/>
      <c r="GL168" s="52"/>
      <c r="GM168" s="52"/>
      <c r="GN168" s="52"/>
      <c r="GO168" s="52"/>
      <c r="GP168" s="52"/>
      <c r="GQ168" s="52"/>
      <c r="GR168" s="52"/>
      <c r="GS168" s="52"/>
      <c r="GT168" s="52"/>
      <c r="GU168" s="52"/>
      <c r="GV168" s="52"/>
      <c r="GW168" s="52"/>
      <c r="GX168" s="52"/>
      <c r="GY168" s="52"/>
      <c r="GZ168" s="52"/>
      <c r="HA168" s="52"/>
      <c r="HB168" s="52"/>
      <c r="HC168" s="52"/>
      <c r="HD168" s="52"/>
      <c r="HE168" s="52"/>
      <c r="HF168" s="52"/>
      <c r="HG168" s="52"/>
      <c r="HH168" s="52"/>
      <c r="HI168" s="52"/>
      <c r="HJ168" s="52"/>
      <c r="HK168" s="52"/>
      <c r="HL168" s="52"/>
      <c r="HM168" s="52"/>
      <c r="HN168" s="52"/>
      <c r="HO168" s="52"/>
      <c r="HP168" s="52"/>
      <c r="HQ168" s="52"/>
      <c r="HR168" s="52"/>
      <c r="HS168" s="52"/>
      <c r="HT168" s="52"/>
      <c r="HU168" s="52"/>
      <c r="HV168" s="52"/>
      <c r="HW168" s="52"/>
      <c r="HX168" s="52"/>
      <c r="HY168" s="52"/>
      <c r="HZ168" s="52"/>
      <c r="IA168" s="52"/>
      <c r="IB168" s="52"/>
      <c r="IC168" s="52"/>
      <c r="ID168" s="52"/>
      <c r="IE168" s="52"/>
      <c r="IF168" s="52"/>
      <c r="IG168" s="52"/>
      <c r="IH168" s="52"/>
      <c r="II168" s="52"/>
      <c r="IJ168" s="52"/>
      <c r="IK168" s="52"/>
      <c r="IL168" s="52"/>
      <c r="IM168" s="52"/>
      <c r="IN168" s="52"/>
      <c r="IO168" s="52"/>
      <c r="IP168" s="52"/>
      <c r="IQ168" s="52"/>
      <c r="IR168" s="52"/>
      <c r="IS168" s="52"/>
      <c r="IT168" s="52"/>
      <c r="IU168" s="52"/>
      <c r="IV168" s="52"/>
    </row>
    <row r="169" spans="1:256" s="53" customFormat="1" ht="16.5" x14ac:dyDescent="0.2">
      <c r="A169" s="41" t="s">
        <v>1430</v>
      </c>
      <c r="B169" s="61">
        <v>215738010110160</v>
      </c>
      <c r="C169" s="62" t="s">
        <v>1209</v>
      </c>
      <c r="D169" s="63" t="s">
        <v>1210</v>
      </c>
      <c r="E169" s="45" t="s">
        <v>1209</v>
      </c>
      <c r="F169" s="64" t="s">
        <v>1210</v>
      </c>
      <c r="G169" s="65">
        <v>34738</v>
      </c>
      <c r="H169" s="66"/>
      <c r="I169" s="49" t="s">
        <v>18</v>
      </c>
      <c r="J169" s="49" t="s">
        <v>19</v>
      </c>
      <c r="K169" s="49" t="s">
        <v>20</v>
      </c>
      <c r="L169" s="49" t="s">
        <v>1194</v>
      </c>
      <c r="M169" s="67">
        <v>73</v>
      </c>
      <c r="N169" s="67">
        <v>7.75</v>
      </c>
      <c r="O169" s="67">
        <v>3.21</v>
      </c>
      <c r="P169" s="67">
        <v>7.75</v>
      </c>
      <c r="Q169" s="49" t="s">
        <v>123</v>
      </c>
      <c r="R169" s="50" t="s">
        <v>504</v>
      </c>
      <c r="S169" s="68" t="s">
        <v>1645</v>
      </c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  <c r="FR169" s="52"/>
      <c r="FS169" s="52"/>
      <c r="FT169" s="52"/>
      <c r="FU169" s="52"/>
      <c r="FV169" s="52"/>
      <c r="FW169" s="52"/>
      <c r="FX169" s="52"/>
      <c r="FY169" s="52"/>
      <c r="FZ169" s="52"/>
      <c r="GA169" s="52"/>
      <c r="GB169" s="52"/>
      <c r="GC169" s="52"/>
      <c r="GD169" s="52"/>
      <c r="GE169" s="52"/>
      <c r="GF169" s="52"/>
      <c r="GG169" s="52"/>
      <c r="GH169" s="52"/>
      <c r="GI169" s="52"/>
      <c r="GJ169" s="52"/>
      <c r="GK169" s="52"/>
      <c r="GL169" s="52"/>
      <c r="GM169" s="52"/>
      <c r="GN169" s="52"/>
      <c r="GO169" s="52"/>
      <c r="GP169" s="52"/>
      <c r="GQ169" s="52"/>
      <c r="GR169" s="52"/>
      <c r="GS169" s="52"/>
      <c r="GT169" s="52"/>
      <c r="GU169" s="52"/>
      <c r="GV169" s="52"/>
      <c r="GW169" s="52"/>
      <c r="GX169" s="52"/>
      <c r="GY169" s="52"/>
      <c r="GZ169" s="52"/>
      <c r="HA169" s="52"/>
      <c r="HB169" s="52"/>
      <c r="HC169" s="52"/>
      <c r="HD169" s="52"/>
      <c r="HE169" s="52"/>
      <c r="HF169" s="52"/>
      <c r="HG169" s="52"/>
      <c r="HH169" s="52"/>
      <c r="HI169" s="52"/>
      <c r="HJ169" s="52"/>
      <c r="HK169" s="52"/>
      <c r="HL169" s="52"/>
      <c r="HM169" s="52"/>
      <c r="HN169" s="52"/>
      <c r="HO169" s="52"/>
      <c r="HP169" s="52"/>
      <c r="HQ169" s="52"/>
      <c r="HR169" s="52"/>
      <c r="HS169" s="52"/>
      <c r="HT169" s="52"/>
      <c r="HU169" s="52"/>
      <c r="HV169" s="52"/>
      <c r="HW169" s="52"/>
      <c r="HX169" s="52"/>
      <c r="HY169" s="52"/>
      <c r="HZ169" s="52"/>
      <c r="IA169" s="52"/>
      <c r="IB169" s="52"/>
      <c r="IC169" s="52"/>
      <c r="ID169" s="52"/>
      <c r="IE169" s="52"/>
      <c r="IF169" s="52"/>
      <c r="IG169" s="52"/>
      <c r="IH169" s="52"/>
      <c r="II169" s="52"/>
      <c r="IJ169" s="52"/>
      <c r="IK169" s="52"/>
      <c r="IL169" s="52"/>
      <c r="IM169" s="52"/>
      <c r="IN169" s="52"/>
      <c r="IO169" s="52"/>
      <c r="IP169" s="52"/>
      <c r="IQ169" s="52"/>
      <c r="IR169" s="52"/>
      <c r="IS169" s="52"/>
      <c r="IT169" s="52"/>
      <c r="IU169" s="52"/>
      <c r="IV169" s="52"/>
    </row>
    <row r="170" spans="1:256" s="53" customFormat="1" ht="16.5" x14ac:dyDescent="0.2">
      <c r="A170" s="41" t="s">
        <v>1431</v>
      </c>
      <c r="B170" s="61">
        <v>215738010110125</v>
      </c>
      <c r="C170" s="62" t="s">
        <v>1212</v>
      </c>
      <c r="D170" s="63" t="s">
        <v>623</v>
      </c>
      <c r="E170" s="45" t="s">
        <v>1212</v>
      </c>
      <c r="F170" s="64" t="s">
        <v>623</v>
      </c>
      <c r="G170" s="65">
        <v>31340</v>
      </c>
      <c r="H170" s="66"/>
      <c r="I170" s="49" t="s">
        <v>45</v>
      </c>
      <c r="J170" s="49" t="s">
        <v>19</v>
      </c>
      <c r="K170" s="49" t="s">
        <v>20</v>
      </c>
      <c r="L170" s="49" t="s">
        <v>1194</v>
      </c>
      <c r="M170" s="67">
        <v>73</v>
      </c>
      <c r="N170" s="67">
        <v>8.56</v>
      </c>
      <c r="O170" s="67">
        <v>3.75</v>
      </c>
      <c r="P170" s="67">
        <v>8.56</v>
      </c>
      <c r="Q170" s="49" t="s">
        <v>772</v>
      </c>
      <c r="R170" s="50" t="s">
        <v>504</v>
      </c>
      <c r="S170" s="68" t="s">
        <v>1645</v>
      </c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  <c r="FR170" s="52"/>
      <c r="FS170" s="52"/>
      <c r="FT170" s="52"/>
      <c r="FU170" s="52"/>
      <c r="FV170" s="52"/>
      <c r="FW170" s="52"/>
      <c r="FX170" s="52"/>
      <c r="FY170" s="52"/>
      <c r="FZ170" s="52"/>
      <c r="GA170" s="52"/>
      <c r="GB170" s="52"/>
      <c r="GC170" s="52"/>
      <c r="GD170" s="52"/>
      <c r="GE170" s="52"/>
      <c r="GF170" s="52"/>
      <c r="GG170" s="52"/>
      <c r="GH170" s="52"/>
      <c r="GI170" s="52"/>
      <c r="GJ170" s="52"/>
      <c r="GK170" s="52"/>
      <c r="GL170" s="52"/>
      <c r="GM170" s="52"/>
      <c r="GN170" s="52"/>
      <c r="GO170" s="52"/>
      <c r="GP170" s="52"/>
      <c r="GQ170" s="52"/>
      <c r="GR170" s="52"/>
      <c r="GS170" s="52"/>
      <c r="GT170" s="52"/>
      <c r="GU170" s="52"/>
      <c r="GV170" s="52"/>
      <c r="GW170" s="52"/>
      <c r="GX170" s="52"/>
      <c r="GY170" s="52"/>
      <c r="GZ170" s="52"/>
      <c r="HA170" s="52"/>
      <c r="HB170" s="52"/>
      <c r="HC170" s="52"/>
      <c r="HD170" s="52"/>
      <c r="HE170" s="52"/>
      <c r="HF170" s="52"/>
      <c r="HG170" s="52"/>
      <c r="HH170" s="52"/>
      <c r="HI170" s="52"/>
      <c r="HJ170" s="52"/>
      <c r="HK170" s="52"/>
      <c r="HL170" s="52"/>
      <c r="HM170" s="52"/>
      <c r="HN170" s="52"/>
      <c r="HO170" s="52"/>
      <c r="HP170" s="52"/>
      <c r="HQ170" s="52"/>
      <c r="HR170" s="52"/>
      <c r="HS170" s="52"/>
      <c r="HT170" s="52"/>
      <c r="HU170" s="52"/>
      <c r="HV170" s="52"/>
      <c r="HW170" s="52"/>
      <c r="HX170" s="52"/>
      <c r="HY170" s="52"/>
      <c r="HZ170" s="52"/>
      <c r="IA170" s="52"/>
      <c r="IB170" s="52"/>
      <c r="IC170" s="52"/>
      <c r="ID170" s="52"/>
      <c r="IE170" s="52"/>
      <c r="IF170" s="52"/>
      <c r="IG170" s="52"/>
      <c r="IH170" s="52"/>
      <c r="II170" s="52"/>
      <c r="IJ170" s="52"/>
      <c r="IK170" s="52"/>
      <c r="IL170" s="52"/>
      <c r="IM170" s="52"/>
      <c r="IN170" s="52"/>
      <c r="IO170" s="52"/>
      <c r="IP170" s="52"/>
      <c r="IQ170" s="52"/>
      <c r="IR170" s="52"/>
      <c r="IS170" s="52"/>
      <c r="IT170" s="52"/>
      <c r="IU170" s="52"/>
      <c r="IV170" s="52"/>
    </row>
    <row r="171" spans="1:256" s="53" customFormat="1" ht="16.5" x14ac:dyDescent="0.2">
      <c r="A171" s="41" t="s">
        <v>1432</v>
      </c>
      <c r="B171" s="61">
        <v>215738010120167</v>
      </c>
      <c r="C171" s="62" t="s">
        <v>1214</v>
      </c>
      <c r="D171" s="63" t="s">
        <v>1215</v>
      </c>
      <c r="E171" s="45" t="s">
        <v>1214</v>
      </c>
      <c r="F171" s="64" t="s">
        <v>1215</v>
      </c>
      <c r="G171" s="65">
        <v>35025</v>
      </c>
      <c r="H171" s="66"/>
      <c r="I171" s="49" t="s">
        <v>18</v>
      </c>
      <c r="J171" s="49" t="s">
        <v>19</v>
      </c>
      <c r="K171" s="49" t="s">
        <v>20</v>
      </c>
      <c r="L171" s="49" t="s">
        <v>1194</v>
      </c>
      <c r="M171" s="67">
        <v>73</v>
      </c>
      <c r="N171" s="67">
        <v>7.84</v>
      </c>
      <c r="O171" s="67">
        <v>3.22</v>
      </c>
      <c r="P171" s="67">
        <v>7.84</v>
      </c>
      <c r="Q171" s="49" t="s">
        <v>123</v>
      </c>
      <c r="R171" s="50" t="s">
        <v>504</v>
      </c>
      <c r="S171" s="68" t="s">
        <v>1645</v>
      </c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  <c r="FR171" s="52"/>
      <c r="FS171" s="52"/>
      <c r="FT171" s="52"/>
      <c r="FU171" s="52"/>
      <c r="FV171" s="52"/>
      <c r="FW171" s="52"/>
      <c r="FX171" s="52"/>
      <c r="FY171" s="52"/>
      <c r="FZ171" s="52"/>
      <c r="GA171" s="52"/>
      <c r="GB171" s="52"/>
      <c r="GC171" s="52"/>
      <c r="GD171" s="52"/>
      <c r="GE171" s="52"/>
      <c r="GF171" s="52"/>
      <c r="GG171" s="52"/>
      <c r="GH171" s="52"/>
      <c r="GI171" s="52"/>
      <c r="GJ171" s="52"/>
      <c r="GK171" s="52"/>
      <c r="GL171" s="52"/>
      <c r="GM171" s="52"/>
      <c r="GN171" s="52"/>
      <c r="GO171" s="52"/>
      <c r="GP171" s="52"/>
      <c r="GQ171" s="52"/>
      <c r="GR171" s="52"/>
      <c r="GS171" s="52"/>
      <c r="GT171" s="52"/>
      <c r="GU171" s="52"/>
      <c r="GV171" s="52"/>
      <c r="GW171" s="52"/>
      <c r="GX171" s="52"/>
      <c r="GY171" s="52"/>
      <c r="GZ171" s="52"/>
      <c r="HA171" s="52"/>
      <c r="HB171" s="52"/>
      <c r="HC171" s="52"/>
      <c r="HD171" s="52"/>
      <c r="HE171" s="52"/>
      <c r="HF171" s="52"/>
      <c r="HG171" s="52"/>
      <c r="HH171" s="52"/>
      <c r="HI171" s="52"/>
      <c r="HJ171" s="52"/>
      <c r="HK171" s="52"/>
      <c r="HL171" s="52"/>
      <c r="HM171" s="52"/>
      <c r="HN171" s="52"/>
      <c r="HO171" s="52"/>
      <c r="HP171" s="52"/>
      <c r="HQ171" s="52"/>
      <c r="HR171" s="52"/>
      <c r="HS171" s="52"/>
      <c r="HT171" s="52"/>
      <c r="HU171" s="52"/>
      <c r="HV171" s="52"/>
      <c r="HW171" s="52"/>
      <c r="HX171" s="52"/>
      <c r="HY171" s="52"/>
      <c r="HZ171" s="52"/>
      <c r="IA171" s="52"/>
      <c r="IB171" s="52"/>
      <c r="IC171" s="52"/>
      <c r="ID171" s="52"/>
      <c r="IE171" s="52"/>
      <c r="IF171" s="52"/>
      <c r="IG171" s="52"/>
      <c r="IH171" s="52"/>
      <c r="II171" s="52"/>
      <c r="IJ171" s="52"/>
      <c r="IK171" s="52"/>
      <c r="IL171" s="52"/>
      <c r="IM171" s="52"/>
      <c r="IN171" s="52"/>
      <c r="IO171" s="52"/>
      <c r="IP171" s="52"/>
      <c r="IQ171" s="52"/>
      <c r="IR171" s="52"/>
      <c r="IS171" s="52"/>
      <c r="IT171" s="52"/>
      <c r="IU171" s="52"/>
      <c r="IV171" s="52"/>
    </row>
    <row r="172" spans="1:256" s="53" customFormat="1" ht="16.5" x14ac:dyDescent="0.2">
      <c r="A172" s="41" t="s">
        <v>1433</v>
      </c>
      <c r="B172" s="61">
        <v>215738010110158</v>
      </c>
      <c r="C172" s="62" t="s">
        <v>41</v>
      </c>
      <c r="D172" s="63" t="s">
        <v>716</v>
      </c>
      <c r="E172" s="45" t="s">
        <v>41</v>
      </c>
      <c r="F172" s="64" t="s">
        <v>716</v>
      </c>
      <c r="G172" s="65">
        <v>33200</v>
      </c>
      <c r="H172" s="66"/>
      <c r="I172" s="49" t="s">
        <v>45</v>
      </c>
      <c r="J172" s="49" t="s">
        <v>19</v>
      </c>
      <c r="K172" s="49" t="s">
        <v>20</v>
      </c>
      <c r="L172" s="49" t="s">
        <v>1194</v>
      </c>
      <c r="M172" s="67">
        <v>73</v>
      </c>
      <c r="N172" s="67">
        <v>8.26</v>
      </c>
      <c r="O172" s="67">
        <v>3.62</v>
      </c>
      <c r="P172" s="67">
        <v>8.26</v>
      </c>
      <c r="Q172" s="49" t="s">
        <v>772</v>
      </c>
      <c r="R172" s="50" t="s">
        <v>504</v>
      </c>
      <c r="S172" s="68" t="s">
        <v>1645</v>
      </c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  <c r="FR172" s="52"/>
      <c r="FS172" s="52"/>
      <c r="FT172" s="52"/>
      <c r="FU172" s="52"/>
      <c r="FV172" s="52"/>
      <c r="FW172" s="52"/>
      <c r="FX172" s="52"/>
      <c r="FY172" s="52"/>
      <c r="FZ172" s="52"/>
      <c r="GA172" s="52"/>
      <c r="GB172" s="52"/>
      <c r="GC172" s="52"/>
      <c r="GD172" s="52"/>
      <c r="GE172" s="52"/>
      <c r="GF172" s="52"/>
      <c r="GG172" s="52"/>
      <c r="GH172" s="52"/>
      <c r="GI172" s="52"/>
      <c r="GJ172" s="52"/>
      <c r="GK172" s="52"/>
      <c r="GL172" s="52"/>
      <c r="GM172" s="52"/>
      <c r="GN172" s="52"/>
      <c r="GO172" s="52"/>
      <c r="GP172" s="52"/>
      <c r="GQ172" s="52"/>
      <c r="GR172" s="52"/>
      <c r="GS172" s="52"/>
      <c r="GT172" s="52"/>
      <c r="GU172" s="52"/>
      <c r="GV172" s="52"/>
      <c r="GW172" s="52"/>
      <c r="GX172" s="52"/>
      <c r="GY172" s="52"/>
      <c r="GZ172" s="52"/>
      <c r="HA172" s="52"/>
      <c r="HB172" s="52"/>
      <c r="HC172" s="52"/>
      <c r="HD172" s="52"/>
      <c r="HE172" s="52"/>
      <c r="HF172" s="52"/>
      <c r="HG172" s="52"/>
      <c r="HH172" s="52"/>
      <c r="HI172" s="52"/>
      <c r="HJ172" s="52"/>
      <c r="HK172" s="52"/>
      <c r="HL172" s="52"/>
      <c r="HM172" s="52"/>
      <c r="HN172" s="52"/>
      <c r="HO172" s="52"/>
      <c r="HP172" s="52"/>
      <c r="HQ172" s="52"/>
      <c r="HR172" s="52"/>
      <c r="HS172" s="52"/>
      <c r="HT172" s="52"/>
      <c r="HU172" s="52"/>
      <c r="HV172" s="52"/>
      <c r="HW172" s="52"/>
      <c r="HX172" s="52"/>
      <c r="HY172" s="52"/>
      <c r="HZ172" s="52"/>
      <c r="IA172" s="52"/>
      <c r="IB172" s="52"/>
      <c r="IC172" s="52"/>
      <c r="ID172" s="52"/>
      <c r="IE172" s="52"/>
      <c r="IF172" s="52"/>
      <c r="IG172" s="52"/>
      <c r="IH172" s="52"/>
      <c r="II172" s="52"/>
      <c r="IJ172" s="52"/>
      <c r="IK172" s="52"/>
      <c r="IL172" s="52"/>
      <c r="IM172" s="52"/>
      <c r="IN172" s="52"/>
      <c r="IO172" s="52"/>
      <c r="IP172" s="52"/>
      <c r="IQ172" s="52"/>
      <c r="IR172" s="52"/>
      <c r="IS172" s="52"/>
      <c r="IT172" s="52"/>
      <c r="IU172" s="52"/>
      <c r="IV172" s="52"/>
    </row>
    <row r="173" spans="1:256" s="53" customFormat="1" ht="16.5" x14ac:dyDescent="0.2">
      <c r="A173" s="41" t="s">
        <v>1434</v>
      </c>
      <c r="B173" s="61">
        <v>215738010120186</v>
      </c>
      <c r="C173" s="62" t="s">
        <v>1218</v>
      </c>
      <c r="D173" s="63" t="s">
        <v>15</v>
      </c>
      <c r="E173" s="45" t="s">
        <v>1218</v>
      </c>
      <c r="F173" s="64" t="s">
        <v>15</v>
      </c>
      <c r="G173" s="65">
        <v>31717</v>
      </c>
      <c r="H173" s="66"/>
      <c r="I173" s="49" t="s">
        <v>18</v>
      </c>
      <c r="J173" s="49" t="s">
        <v>19</v>
      </c>
      <c r="K173" s="49" t="s">
        <v>20</v>
      </c>
      <c r="L173" s="49" t="s">
        <v>1194</v>
      </c>
      <c r="M173" s="67">
        <v>73</v>
      </c>
      <c r="N173" s="67">
        <v>8.58</v>
      </c>
      <c r="O173" s="67">
        <v>3.64</v>
      </c>
      <c r="P173" s="67">
        <v>8.58</v>
      </c>
      <c r="Q173" s="49" t="s">
        <v>772</v>
      </c>
      <c r="R173" s="50" t="s">
        <v>504</v>
      </c>
      <c r="S173" s="68" t="s">
        <v>1645</v>
      </c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  <c r="FR173" s="52"/>
      <c r="FS173" s="52"/>
      <c r="FT173" s="52"/>
      <c r="FU173" s="52"/>
      <c r="FV173" s="52"/>
      <c r="FW173" s="52"/>
      <c r="FX173" s="52"/>
      <c r="FY173" s="52"/>
      <c r="FZ173" s="52"/>
      <c r="GA173" s="52"/>
      <c r="GB173" s="52"/>
      <c r="GC173" s="52"/>
      <c r="GD173" s="52"/>
      <c r="GE173" s="52"/>
      <c r="GF173" s="52"/>
      <c r="GG173" s="52"/>
      <c r="GH173" s="52"/>
      <c r="GI173" s="52"/>
      <c r="GJ173" s="52"/>
      <c r="GK173" s="52"/>
      <c r="GL173" s="52"/>
      <c r="GM173" s="52"/>
      <c r="GN173" s="52"/>
      <c r="GO173" s="52"/>
      <c r="GP173" s="52"/>
      <c r="GQ173" s="52"/>
      <c r="GR173" s="52"/>
      <c r="GS173" s="52"/>
      <c r="GT173" s="52"/>
      <c r="GU173" s="52"/>
      <c r="GV173" s="52"/>
      <c r="GW173" s="52"/>
      <c r="GX173" s="52"/>
      <c r="GY173" s="52"/>
      <c r="GZ173" s="52"/>
      <c r="HA173" s="52"/>
      <c r="HB173" s="52"/>
      <c r="HC173" s="52"/>
      <c r="HD173" s="52"/>
      <c r="HE173" s="52"/>
      <c r="HF173" s="52"/>
      <c r="HG173" s="52"/>
      <c r="HH173" s="52"/>
      <c r="HI173" s="52"/>
      <c r="HJ173" s="52"/>
      <c r="HK173" s="52"/>
      <c r="HL173" s="52"/>
      <c r="HM173" s="52"/>
      <c r="HN173" s="52"/>
      <c r="HO173" s="52"/>
      <c r="HP173" s="52"/>
      <c r="HQ173" s="52"/>
      <c r="HR173" s="52"/>
      <c r="HS173" s="52"/>
      <c r="HT173" s="52"/>
      <c r="HU173" s="52"/>
      <c r="HV173" s="52"/>
      <c r="HW173" s="52"/>
      <c r="HX173" s="52"/>
      <c r="HY173" s="52"/>
      <c r="HZ173" s="52"/>
      <c r="IA173" s="52"/>
      <c r="IB173" s="52"/>
      <c r="IC173" s="52"/>
      <c r="ID173" s="52"/>
      <c r="IE173" s="52"/>
      <c r="IF173" s="52"/>
      <c r="IG173" s="52"/>
      <c r="IH173" s="52"/>
      <c r="II173" s="52"/>
      <c r="IJ173" s="52"/>
      <c r="IK173" s="52"/>
      <c r="IL173" s="52"/>
      <c r="IM173" s="52"/>
      <c r="IN173" s="52"/>
      <c r="IO173" s="52"/>
      <c r="IP173" s="52"/>
      <c r="IQ173" s="52"/>
      <c r="IR173" s="52"/>
      <c r="IS173" s="52"/>
      <c r="IT173" s="52"/>
      <c r="IU173" s="52"/>
      <c r="IV173" s="52"/>
    </row>
    <row r="174" spans="1:256" s="53" customFormat="1" ht="16.5" x14ac:dyDescent="0.2">
      <c r="A174" s="41" t="s">
        <v>1435</v>
      </c>
      <c r="B174" s="61">
        <v>215738010110149</v>
      </c>
      <c r="C174" s="62" t="s">
        <v>1220</v>
      </c>
      <c r="D174" s="63" t="s">
        <v>1221</v>
      </c>
      <c r="E174" s="45" t="s">
        <v>1220</v>
      </c>
      <c r="F174" s="64" t="s">
        <v>1221</v>
      </c>
      <c r="G174" s="65">
        <v>27557</v>
      </c>
      <c r="H174" s="66"/>
      <c r="I174" s="49" t="s">
        <v>45</v>
      </c>
      <c r="J174" s="49" t="s">
        <v>19</v>
      </c>
      <c r="K174" s="49" t="s">
        <v>20</v>
      </c>
      <c r="L174" s="49" t="s">
        <v>1194</v>
      </c>
      <c r="M174" s="67">
        <v>73</v>
      </c>
      <c r="N174" s="67">
        <v>8.31</v>
      </c>
      <c r="O174" s="67">
        <v>3.53</v>
      </c>
      <c r="P174" s="67">
        <v>8.31</v>
      </c>
      <c r="Q174" s="49" t="s">
        <v>123</v>
      </c>
      <c r="R174" s="50" t="s">
        <v>504</v>
      </c>
      <c r="S174" s="68" t="s">
        <v>1645</v>
      </c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  <c r="FR174" s="52"/>
      <c r="FS174" s="52"/>
      <c r="FT174" s="52"/>
      <c r="FU174" s="52"/>
      <c r="FV174" s="52"/>
      <c r="FW174" s="52"/>
      <c r="FX174" s="52"/>
      <c r="FY174" s="52"/>
      <c r="FZ174" s="52"/>
      <c r="GA174" s="52"/>
      <c r="GB174" s="52"/>
      <c r="GC174" s="52"/>
      <c r="GD174" s="52"/>
      <c r="GE174" s="52"/>
      <c r="GF174" s="52"/>
      <c r="GG174" s="52"/>
      <c r="GH174" s="52"/>
      <c r="GI174" s="52"/>
      <c r="GJ174" s="52"/>
      <c r="GK174" s="52"/>
      <c r="GL174" s="52"/>
      <c r="GM174" s="52"/>
      <c r="GN174" s="52"/>
      <c r="GO174" s="52"/>
      <c r="GP174" s="52"/>
      <c r="GQ174" s="52"/>
      <c r="GR174" s="52"/>
      <c r="GS174" s="52"/>
      <c r="GT174" s="52"/>
      <c r="GU174" s="52"/>
      <c r="GV174" s="52"/>
      <c r="GW174" s="52"/>
      <c r="GX174" s="52"/>
      <c r="GY174" s="52"/>
      <c r="GZ174" s="52"/>
      <c r="HA174" s="52"/>
      <c r="HB174" s="52"/>
      <c r="HC174" s="52"/>
      <c r="HD174" s="52"/>
      <c r="HE174" s="52"/>
      <c r="HF174" s="52"/>
      <c r="HG174" s="52"/>
      <c r="HH174" s="52"/>
      <c r="HI174" s="52"/>
      <c r="HJ174" s="52"/>
      <c r="HK174" s="52"/>
      <c r="HL174" s="52"/>
      <c r="HM174" s="52"/>
      <c r="HN174" s="52"/>
      <c r="HO174" s="52"/>
      <c r="HP174" s="52"/>
      <c r="HQ174" s="52"/>
      <c r="HR174" s="52"/>
      <c r="HS174" s="52"/>
      <c r="HT174" s="52"/>
      <c r="HU174" s="52"/>
      <c r="HV174" s="52"/>
      <c r="HW174" s="52"/>
      <c r="HX174" s="52"/>
      <c r="HY174" s="52"/>
      <c r="HZ174" s="52"/>
      <c r="IA174" s="52"/>
      <c r="IB174" s="52"/>
      <c r="IC174" s="52"/>
      <c r="ID174" s="52"/>
      <c r="IE174" s="52"/>
      <c r="IF174" s="52"/>
      <c r="IG174" s="52"/>
      <c r="IH174" s="52"/>
      <c r="II174" s="52"/>
      <c r="IJ174" s="52"/>
      <c r="IK174" s="52"/>
      <c r="IL174" s="52"/>
      <c r="IM174" s="52"/>
      <c r="IN174" s="52"/>
      <c r="IO174" s="52"/>
      <c r="IP174" s="52"/>
      <c r="IQ174" s="52"/>
      <c r="IR174" s="52"/>
      <c r="IS174" s="52"/>
      <c r="IT174" s="52"/>
      <c r="IU174" s="52"/>
      <c r="IV174" s="52"/>
    </row>
    <row r="175" spans="1:256" s="53" customFormat="1" ht="16.5" x14ac:dyDescent="0.2">
      <c r="A175" s="41" t="s">
        <v>1436</v>
      </c>
      <c r="B175" s="61">
        <v>215738010110132</v>
      </c>
      <c r="C175" s="62" t="s">
        <v>1223</v>
      </c>
      <c r="D175" s="63" t="s">
        <v>263</v>
      </c>
      <c r="E175" s="45" t="s">
        <v>1223</v>
      </c>
      <c r="F175" s="64" t="s">
        <v>263</v>
      </c>
      <c r="G175" s="65">
        <v>35840</v>
      </c>
      <c r="H175" s="66"/>
      <c r="I175" s="49" t="s">
        <v>45</v>
      </c>
      <c r="J175" s="49" t="s">
        <v>19</v>
      </c>
      <c r="K175" s="49" t="s">
        <v>20</v>
      </c>
      <c r="L175" s="49" t="s">
        <v>1194</v>
      </c>
      <c r="M175" s="67">
        <v>73</v>
      </c>
      <c r="N175" s="67">
        <v>7.84</v>
      </c>
      <c r="O175" s="67">
        <v>3.26</v>
      </c>
      <c r="P175" s="67">
        <v>7.84</v>
      </c>
      <c r="Q175" s="49" t="s">
        <v>123</v>
      </c>
      <c r="R175" s="50" t="s">
        <v>504</v>
      </c>
      <c r="S175" s="68" t="s">
        <v>1645</v>
      </c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  <c r="FR175" s="52"/>
      <c r="FS175" s="52"/>
      <c r="FT175" s="52"/>
      <c r="FU175" s="52"/>
      <c r="FV175" s="52"/>
      <c r="FW175" s="52"/>
      <c r="FX175" s="52"/>
      <c r="FY175" s="52"/>
      <c r="FZ175" s="52"/>
      <c r="GA175" s="52"/>
      <c r="GB175" s="52"/>
      <c r="GC175" s="52"/>
      <c r="GD175" s="52"/>
      <c r="GE175" s="52"/>
      <c r="GF175" s="52"/>
      <c r="GG175" s="52"/>
      <c r="GH175" s="52"/>
      <c r="GI175" s="52"/>
      <c r="GJ175" s="52"/>
      <c r="GK175" s="52"/>
      <c r="GL175" s="52"/>
      <c r="GM175" s="52"/>
      <c r="GN175" s="52"/>
      <c r="GO175" s="52"/>
      <c r="GP175" s="52"/>
      <c r="GQ175" s="52"/>
      <c r="GR175" s="52"/>
      <c r="GS175" s="52"/>
      <c r="GT175" s="52"/>
      <c r="GU175" s="52"/>
      <c r="GV175" s="52"/>
      <c r="GW175" s="52"/>
      <c r="GX175" s="52"/>
      <c r="GY175" s="52"/>
      <c r="GZ175" s="52"/>
      <c r="HA175" s="52"/>
      <c r="HB175" s="52"/>
      <c r="HC175" s="52"/>
      <c r="HD175" s="52"/>
      <c r="HE175" s="52"/>
      <c r="HF175" s="52"/>
      <c r="HG175" s="52"/>
      <c r="HH175" s="52"/>
      <c r="HI175" s="52"/>
      <c r="HJ175" s="52"/>
      <c r="HK175" s="52"/>
      <c r="HL175" s="52"/>
      <c r="HM175" s="52"/>
      <c r="HN175" s="52"/>
      <c r="HO175" s="52"/>
      <c r="HP175" s="52"/>
      <c r="HQ175" s="52"/>
      <c r="HR175" s="52"/>
      <c r="HS175" s="52"/>
      <c r="HT175" s="52"/>
      <c r="HU175" s="52"/>
      <c r="HV175" s="52"/>
      <c r="HW175" s="52"/>
      <c r="HX175" s="52"/>
      <c r="HY175" s="52"/>
      <c r="HZ175" s="52"/>
      <c r="IA175" s="52"/>
      <c r="IB175" s="52"/>
      <c r="IC175" s="52"/>
      <c r="ID175" s="52"/>
      <c r="IE175" s="52"/>
      <c r="IF175" s="52"/>
      <c r="IG175" s="52"/>
      <c r="IH175" s="52"/>
      <c r="II175" s="52"/>
      <c r="IJ175" s="52"/>
      <c r="IK175" s="52"/>
      <c r="IL175" s="52"/>
      <c r="IM175" s="52"/>
      <c r="IN175" s="52"/>
      <c r="IO175" s="52"/>
      <c r="IP175" s="52"/>
      <c r="IQ175" s="52"/>
      <c r="IR175" s="52"/>
      <c r="IS175" s="52"/>
      <c r="IT175" s="52"/>
      <c r="IU175" s="52"/>
      <c r="IV175" s="52"/>
    </row>
    <row r="176" spans="1:256" s="53" customFormat="1" ht="16.5" x14ac:dyDescent="0.2">
      <c r="A176" s="41" t="s">
        <v>1437</v>
      </c>
      <c r="B176" s="61">
        <v>215738010110144</v>
      </c>
      <c r="C176" s="62" t="s">
        <v>318</v>
      </c>
      <c r="D176" s="63" t="s">
        <v>1225</v>
      </c>
      <c r="E176" s="45" t="s">
        <v>318</v>
      </c>
      <c r="F176" s="64" t="s">
        <v>1225</v>
      </c>
      <c r="G176" s="65">
        <v>33209</v>
      </c>
      <c r="H176" s="66"/>
      <c r="I176" s="49" t="s">
        <v>18</v>
      </c>
      <c r="J176" s="49" t="s">
        <v>19</v>
      </c>
      <c r="K176" s="49" t="s">
        <v>20</v>
      </c>
      <c r="L176" s="49" t="s">
        <v>1194</v>
      </c>
      <c r="M176" s="67">
        <v>73</v>
      </c>
      <c r="N176" s="67">
        <v>7.89</v>
      </c>
      <c r="O176" s="67">
        <v>3.29</v>
      </c>
      <c r="P176" s="67">
        <v>7.89</v>
      </c>
      <c r="Q176" s="49" t="s">
        <v>123</v>
      </c>
      <c r="R176" s="50" t="s">
        <v>504</v>
      </c>
      <c r="S176" s="68" t="s">
        <v>1645</v>
      </c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  <c r="FR176" s="52"/>
      <c r="FS176" s="52"/>
      <c r="FT176" s="52"/>
      <c r="FU176" s="52"/>
      <c r="FV176" s="52"/>
      <c r="FW176" s="52"/>
      <c r="FX176" s="52"/>
      <c r="FY176" s="52"/>
      <c r="FZ176" s="52"/>
      <c r="GA176" s="52"/>
      <c r="GB176" s="52"/>
      <c r="GC176" s="52"/>
      <c r="GD176" s="52"/>
      <c r="GE176" s="52"/>
      <c r="GF176" s="52"/>
      <c r="GG176" s="52"/>
      <c r="GH176" s="52"/>
      <c r="GI176" s="52"/>
      <c r="GJ176" s="52"/>
      <c r="GK176" s="52"/>
      <c r="GL176" s="52"/>
      <c r="GM176" s="52"/>
      <c r="GN176" s="52"/>
      <c r="GO176" s="52"/>
      <c r="GP176" s="52"/>
      <c r="GQ176" s="52"/>
      <c r="GR176" s="52"/>
      <c r="GS176" s="52"/>
      <c r="GT176" s="52"/>
      <c r="GU176" s="52"/>
      <c r="GV176" s="52"/>
      <c r="GW176" s="52"/>
      <c r="GX176" s="52"/>
      <c r="GY176" s="52"/>
      <c r="GZ176" s="52"/>
      <c r="HA176" s="52"/>
      <c r="HB176" s="52"/>
      <c r="HC176" s="52"/>
      <c r="HD176" s="52"/>
      <c r="HE176" s="52"/>
      <c r="HF176" s="52"/>
      <c r="HG176" s="52"/>
      <c r="HH176" s="52"/>
      <c r="HI176" s="52"/>
      <c r="HJ176" s="52"/>
      <c r="HK176" s="52"/>
      <c r="HL176" s="52"/>
      <c r="HM176" s="52"/>
      <c r="HN176" s="52"/>
      <c r="HO176" s="52"/>
      <c r="HP176" s="52"/>
      <c r="HQ176" s="52"/>
      <c r="HR176" s="52"/>
      <c r="HS176" s="52"/>
      <c r="HT176" s="52"/>
      <c r="HU176" s="52"/>
      <c r="HV176" s="52"/>
      <c r="HW176" s="52"/>
      <c r="HX176" s="52"/>
      <c r="HY176" s="52"/>
      <c r="HZ176" s="52"/>
      <c r="IA176" s="52"/>
      <c r="IB176" s="52"/>
      <c r="IC176" s="52"/>
      <c r="ID176" s="52"/>
      <c r="IE176" s="52"/>
      <c r="IF176" s="52"/>
      <c r="IG176" s="52"/>
      <c r="IH176" s="52"/>
      <c r="II176" s="52"/>
      <c r="IJ176" s="52"/>
      <c r="IK176" s="52"/>
      <c r="IL176" s="52"/>
      <c r="IM176" s="52"/>
      <c r="IN176" s="52"/>
      <c r="IO176" s="52"/>
      <c r="IP176" s="52"/>
      <c r="IQ176" s="52"/>
      <c r="IR176" s="52"/>
      <c r="IS176" s="52"/>
      <c r="IT176" s="52"/>
      <c r="IU176" s="52"/>
      <c r="IV176" s="52"/>
    </row>
    <row r="177" spans="1:256" s="53" customFormat="1" ht="16.5" x14ac:dyDescent="0.2">
      <c r="A177" s="41" t="s">
        <v>1438</v>
      </c>
      <c r="B177" s="61">
        <v>215738010120180</v>
      </c>
      <c r="C177" s="62" t="s">
        <v>1227</v>
      </c>
      <c r="D177" s="63" t="s">
        <v>369</v>
      </c>
      <c r="E177" s="45" t="s">
        <v>1227</v>
      </c>
      <c r="F177" s="64" t="s">
        <v>369</v>
      </c>
      <c r="G177" s="65">
        <v>29550</v>
      </c>
      <c r="H177" s="66"/>
      <c r="I177" s="49" t="s">
        <v>18</v>
      </c>
      <c r="J177" s="49" t="s">
        <v>19</v>
      </c>
      <c r="K177" s="49" t="s">
        <v>20</v>
      </c>
      <c r="L177" s="49" t="s">
        <v>1194</v>
      </c>
      <c r="M177" s="67">
        <v>73</v>
      </c>
      <c r="N177" s="67">
        <v>8.14</v>
      </c>
      <c r="O177" s="67">
        <v>3.44</v>
      </c>
      <c r="P177" s="67">
        <v>8.14</v>
      </c>
      <c r="Q177" s="49" t="s">
        <v>123</v>
      </c>
      <c r="R177" s="50" t="s">
        <v>504</v>
      </c>
      <c r="S177" s="68" t="s">
        <v>1645</v>
      </c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  <c r="FR177" s="52"/>
      <c r="FS177" s="52"/>
      <c r="FT177" s="52"/>
      <c r="FU177" s="52"/>
      <c r="FV177" s="52"/>
      <c r="FW177" s="52"/>
      <c r="FX177" s="52"/>
      <c r="FY177" s="52"/>
      <c r="FZ177" s="52"/>
      <c r="GA177" s="52"/>
      <c r="GB177" s="52"/>
      <c r="GC177" s="52"/>
      <c r="GD177" s="52"/>
      <c r="GE177" s="52"/>
      <c r="GF177" s="52"/>
      <c r="GG177" s="52"/>
      <c r="GH177" s="52"/>
      <c r="GI177" s="52"/>
      <c r="GJ177" s="52"/>
      <c r="GK177" s="52"/>
      <c r="GL177" s="52"/>
      <c r="GM177" s="52"/>
      <c r="GN177" s="52"/>
      <c r="GO177" s="52"/>
      <c r="GP177" s="52"/>
      <c r="GQ177" s="52"/>
      <c r="GR177" s="52"/>
      <c r="GS177" s="52"/>
      <c r="GT177" s="52"/>
      <c r="GU177" s="52"/>
      <c r="GV177" s="52"/>
      <c r="GW177" s="52"/>
      <c r="GX177" s="52"/>
      <c r="GY177" s="52"/>
      <c r="GZ177" s="52"/>
      <c r="HA177" s="52"/>
      <c r="HB177" s="52"/>
      <c r="HC177" s="52"/>
      <c r="HD177" s="52"/>
      <c r="HE177" s="52"/>
      <c r="HF177" s="52"/>
      <c r="HG177" s="52"/>
      <c r="HH177" s="52"/>
      <c r="HI177" s="52"/>
      <c r="HJ177" s="52"/>
      <c r="HK177" s="52"/>
      <c r="HL177" s="52"/>
      <c r="HM177" s="52"/>
      <c r="HN177" s="52"/>
      <c r="HO177" s="52"/>
      <c r="HP177" s="52"/>
      <c r="HQ177" s="52"/>
      <c r="HR177" s="52"/>
      <c r="HS177" s="52"/>
      <c r="HT177" s="52"/>
      <c r="HU177" s="52"/>
      <c r="HV177" s="52"/>
      <c r="HW177" s="52"/>
      <c r="HX177" s="52"/>
      <c r="HY177" s="52"/>
      <c r="HZ177" s="52"/>
      <c r="IA177" s="52"/>
      <c r="IB177" s="52"/>
      <c r="IC177" s="52"/>
      <c r="ID177" s="52"/>
      <c r="IE177" s="52"/>
      <c r="IF177" s="52"/>
      <c r="IG177" s="52"/>
      <c r="IH177" s="52"/>
      <c r="II177" s="52"/>
      <c r="IJ177" s="52"/>
      <c r="IK177" s="52"/>
      <c r="IL177" s="52"/>
      <c r="IM177" s="52"/>
      <c r="IN177" s="52"/>
      <c r="IO177" s="52"/>
      <c r="IP177" s="52"/>
      <c r="IQ177" s="52"/>
      <c r="IR177" s="52"/>
      <c r="IS177" s="52"/>
      <c r="IT177" s="52"/>
      <c r="IU177" s="52"/>
      <c r="IV177" s="52"/>
    </row>
    <row r="178" spans="1:256" s="53" customFormat="1" ht="16.5" x14ac:dyDescent="0.2">
      <c r="A178" s="41" t="s">
        <v>1439</v>
      </c>
      <c r="B178" s="61">
        <v>215738010110130</v>
      </c>
      <c r="C178" s="62" t="s">
        <v>1229</v>
      </c>
      <c r="D178" s="63" t="s">
        <v>1230</v>
      </c>
      <c r="E178" s="45" t="s">
        <v>1229</v>
      </c>
      <c r="F178" s="64" t="s">
        <v>1230</v>
      </c>
      <c r="G178" s="65">
        <v>35221</v>
      </c>
      <c r="H178" s="66"/>
      <c r="I178" s="49" t="s">
        <v>18</v>
      </c>
      <c r="J178" s="49" t="s">
        <v>19</v>
      </c>
      <c r="K178" s="49" t="s">
        <v>20</v>
      </c>
      <c r="L178" s="49" t="s">
        <v>1194</v>
      </c>
      <c r="M178" s="67">
        <v>73</v>
      </c>
      <c r="N178" s="67">
        <v>7.9</v>
      </c>
      <c r="O178" s="67">
        <v>3.37</v>
      </c>
      <c r="P178" s="67">
        <v>7.9</v>
      </c>
      <c r="Q178" s="49" t="s">
        <v>123</v>
      </c>
      <c r="R178" s="50" t="s">
        <v>504</v>
      </c>
      <c r="S178" s="68" t="s">
        <v>1645</v>
      </c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  <c r="FR178" s="52"/>
      <c r="FS178" s="52"/>
      <c r="FT178" s="52"/>
      <c r="FU178" s="52"/>
      <c r="FV178" s="52"/>
      <c r="FW178" s="52"/>
      <c r="FX178" s="52"/>
      <c r="FY178" s="52"/>
      <c r="FZ178" s="52"/>
      <c r="GA178" s="52"/>
      <c r="GB178" s="52"/>
      <c r="GC178" s="52"/>
      <c r="GD178" s="52"/>
      <c r="GE178" s="52"/>
      <c r="GF178" s="52"/>
      <c r="GG178" s="52"/>
      <c r="GH178" s="52"/>
      <c r="GI178" s="52"/>
      <c r="GJ178" s="52"/>
      <c r="GK178" s="52"/>
      <c r="GL178" s="52"/>
      <c r="GM178" s="52"/>
      <c r="GN178" s="52"/>
      <c r="GO178" s="52"/>
      <c r="GP178" s="52"/>
      <c r="GQ178" s="52"/>
      <c r="GR178" s="52"/>
      <c r="GS178" s="52"/>
      <c r="GT178" s="52"/>
      <c r="GU178" s="52"/>
      <c r="GV178" s="52"/>
      <c r="GW178" s="52"/>
      <c r="GX178" s="52"/>
      <c r="GY178" s="52"/>
      <c r="GZ178" s="52"/>
      <c r="HA178" s="52"/>
      <c r="HB178" s="52"/>
      <c r="HC178" s="52"/>
      <c r="HD178" s="52"/>
      <c r="HE178" s="52"/>
      <c r="HF178" s="52"/>
      <c r="HG178" s="52"/>
      <c r="HH178" s="52"/>
      <c r="HI178" s="52"/>
      <c r="HJ178" s="52"/>
      <c r="HK178" s="52"/>
      <c r="HL178" s="52"/>
      <c r="HM178" s="52"/>
      <c r="HN178" s="52"/>
      <c r="HO178" s="52"/>
      <c r="HP178" s="52"/>
      <c r="HQ178" s="52"/>
      <c r="HR178" s="52"/>
      <c r="HS178" s="52"/>
      <c r="HT178" s="52"/>
      <c r="HU178" s="52"/>
      <c r="HV178" s="52"/>
      <c r="HW178" s="52"/>
      <c r="HX178" s="52"/>
      <c r="HY178" s="52"/>
      <c r="HZ178" s="52"/>
      <c r="IA178" s="52"/>
      <c r="IB178" s="52"/>
      <c r="IC178" s="52"/>
      <c r="ID178" s="52"/>
      <c r="IE178" s="52"/>
      <c r="IF178" s="52"/>
      <c r="IG178" s="52"/>
      <c r="IH178" s="52"/>
      <c r="II178" s="52"/>
      <c r="IJ178" s="52"/>
      <c r="IK178" s="52"/>
      <c r="IL178" s="52"/>
      <c r="IM178" s="52"/>
      <c r="IN178" s="52"/>
      <c r="IO178" s="52"/>
      <c r="IP178" s="52"/>
      <c r="IQ178" s="52"/>
      <c r="IR178" s="52"/>
      <c r="IS178" s="52"/>
      <c r="IT178" s="52"/>
      <c r="IU178" s="52"/>
      <c r="IV178" s="52"/>
    </row>
    <row r="179" spans="1:256" s="53" customFormat="1" ht="16.5" x14ac:dyDescent="0.2">
      <c r="A179" s="41" t="s">
        <v>1440</v>
      </c>
      <c r="B179" s="61">
        <v>215738010120187</v>
      </c>
      <c r="C179" s="62" t="s">
        <v>899</v>
      </c>
      <c r="D179" s="63" t="s">
        <v>1232</v>
      </c>
      <c r="E179" s="45" t="s">
        <v>899</v>
      </c>
      <c r="F179" s="64" t="s">
        <v>1232</v>
      </c>
      <c r="G179" s="65">
        <v>32969</v>
      </c>
      <c r="H179" s="66"/>
      <c r="I179" s="49" t="s">
        <v>18</v>
      </c>
      <c r="J179" s="49" t="s">
        <v>19</v>
      </c>
      <c r="K179" s="49" t="s">
        <v>20</v>
      </c>
      <c r="L179" s="49" t="s">
        <v>1194</v>
      </c>
      <c r="M179" s="67">
        <v>73</v>
      </c>
      <c r="N179" s="67">
        <v>8.02</v>
      </c>
      <c r="O179" s="67">
        <v>3.38</v>
      </c>
      <c r="P179" s="67">
        <v>8.02</v>
      </c>
      <c r="Q179" s="49" t="s">
        <v>123</v>
      </c>
      <c r="R179" s="50" t="s">
        <v>504</v>
      </c>
      <c r="S179" s="68" t="s">
        <v>1645</v>
      </c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  <c r="FR179" s="52"/>
      <c r="FS179" s="52"/>
      <c r="FT179" s="52"/>
      <c r="FU179" s="52"/>
      <c r="FV179" s="52"/>
      <c r="FW179" s="52"/>
      <c r="FX179" s="52"/>
      <c r="FY179" s="52"/>
      <c r="FZ179" s="52"/>
      <c r="GA179" s="52"/>
      <c r="GB179" s="52"/>
      <c r="GC179" s="52"/>
      <c r="GD179" s="52"/>
      <c r="GE179" s="52"/>
      <c r="GF179" s="52"/>
      <c r="GG179" s="52"/>
      <c r="GH179" s="52"/>
      <c r="GI179" s="52"/>
      <c r="GJ179" s="52"/>
      <c r="GK179" s="52"/>
      <c r="GL179" s="52"/>
      <c r="GM179" s="52"/>
      <c r="GN179" s="52"/>
      <c r="GO179" s="52"/>
      <c r="GP179" s="52"/>
      <c r="GQ179" s="52"/>
      <c r="GR179" s="52"/>
      <c r="GS179" s="52"/>
      <c r="GT179" s="52"/>
      <c r="GU179" s="52"/>
      <c r="GV179" s="52"/>
      <c r="GW179" s="52"/>
      <c r="GX179" s="52"/>
      <c r="GY179" s="52"/>
      <c r="GZ179" s="52"/>
      <c r="HA179" s="52"/>
      <c r="HB179" s="52"/>
      <c r="HC179" s="52"/>
      <c r="HD179" s="52"/>
      <c r="HE179" s="52"/>
      <c r="HF179" s="52"/>
      <c r="HG179" s="52"/>
      <c r="HH179" s="52"/>
      <c r="HI179" s="52"/>
      <c r="HJ179" s="52"/>
      <c r="HK179" s="52"/>
      <c r="HL179" s="52"/>
      <c r="HM179" s="52"/>
      <c r="HN179" s="52"/>
      <c r="HO179" s="52"/>
      <c r="HP179" s="52"/>
      <c r="HQ179" s="52"/>
      <c r="HR179" s="52"/>
      <c r="HS179" s="52"/>
      <c r="HT179" s="52"/>
      <c r="HU179" s="52"/>
      <c r="HV179" s="52"/>
      <c r="HW179" s="52"/>
      <c r="HX179" s="52"/>
      <c r="HY179" s="52"/>
      <c r="HZ179" s="52"/>
      <c r="IA179" s="52"/>
      <c r="IB179" s="52"/>
      <c r="IC179" s="52"/>
      <c r="ID179" s="52"/>
      <c r="IE179" s="52"/>
      <c r="IF179" s="52"/>
      <c r="IG179" s="52"/>
      <c r="IH179" s="52"/>
      <c r="II179" s="52"/>
      <c r="IJ179" s="52"/>
      <c r="IK179" s="52"/>
      <c r="IL179" s="52"/>
      <c r="IM179" s="52"/>
      <c r="IN179" s="52"/>
      <c r="IO179" s="52"/>
      <c r="IP179" s="52"/>
      <c r="IQ179" s="52"/>
      <c r="IR179" s="52"/>
      <c r="IS179" s="52"/>
      <c r="IT179" s="52"/>
      <c r="IU179" s="52"/>
      <c r="IV179" s="52"/>
    </row>
    <row r="180" spans="1:256" s="53" customFormat="1" ht="16.5" x14ac:dyDescent="0.2">
      <c r="A180" s="41" t="s">
        <v>1441</v>
      </c>
      <c r="B180" s="61">
        <v>215738010120003</v>
      </c>
      <c r="C180" s="62" t="s">
        <v>1234</v>
      </c>
      <c r="D180" s="63" t="s">
        <v>354</v>
      </c>
      <c r="E180" s="45" t="s">
        <v>1234</v>
      </c>
      <c r="F180" s="64" t="s">
        <v>354</v>
      </c>
      <c r="G180" s="65">
        <v>28844</v>
      </c>
      <c r="H180" s="66"/>
      <c r="I180" s="49" t="s">
        <v>18</v>
      </c>
      <c r="J180" s="49" t="s">
        <v>19</v>
      </c>
      <c r="K180" s="49" t="s">
        <v>20</v>
      </c>
      <c r="L180" s="49" t="s">
        <v>1194</v>
      </c>
      <c r="M180" s="67">
        <v>73</v>
      </c>
      <c r="N180" s="67">
        <v>8.08</v>
      </c>
      <c r="O180" s="67">
        <v>3.49</v>
      </c>
      <c r="P180" s="67">
        <v>8.08</v>
      </c>
      <c r="Q180" s="49" t="s">
        <v>123</v>
      </c>
      <c r="R180" s="50" t="s">
        <v>504</v>
      </c>
      <c r="S180" s="68" t="s">
        <v>1645</v>
      </c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  <c r="FR180" s="52"/>
      <c r="FS180" s="52"/>
      <c r="FT180" s="52"/>
      <c r="FU180" s="52"/>
      <c r="FV180" s="52"/>
      <c r="FW180" s="52"/>
      <c r="FX180" s="52"/>
      <c r="FY180" s="52"/>
      <c r="FZ180" s="52"/>
      <c r="GA180" s="52"/>
      <c r="GB180" s="52"/>
      <c r="GC180" s="52"/>
      <c r="GD180" s="52"/>
      <c r="GE180" s="52"/>
      <c r="GF180" s="52"/>
      <c r="GG180" s="52"/>
      <c r="GH180" s="52"/>
      <c r="GI180" s="52"/>
      <c r="GJ180" s="52"/>
      <c r="GK180" s="52"/>
      <c r="GL180" s="52"/>
      <c r="GM180" s="52"/>
      <c r="GN180" s="52"/>
      <c r="GO180" s="52"/>
      <c r="GP180" s="52"/>
      <c r="GQ180" s="52"/>
      <c r="GR180" s="52"/>
      <c r="GS180" s="52"/>
      <c r="GT180" s="52"/>
      <c r="GU180" s="52"/>
      <c r="GV180" s="52"/>
      <c r="GW180" s="52"/>
      <c r="GX180" s="52"/>
      <c r="GY180" s="52"/>
      <c r="GZ180" s="52"/>
      <c r="HA180" s="52"/>
      <c r="HB180" s="52"/>
      <c r="HC180" s="52"/>
      <c r="HD180" s="52"/>
      <c r="HE180" s="52"/>
      <c r="HF180" s="52"/>
      <c r="HG180" s="52"/>
      <c r="HH180" s="52"/>
      <c r="HI180" s="52"/>
      <c r="HJ180" s="52"/>
      <c r="HK180" s="52"/>
      <c r="HL180" s="52"/>
      <c r="HM180" s="52"/>
      <c r="HN180" s="52"/>
      <c r="HO180" s="52"/>
      <c r="HP180" s="52"/>
      <c r="HQ180" s="52"/>
      <c r="HR180" s="52"/>
      <c r="HS180" s="52"/>
      <c r="HT180" s="52"/>
      <c r="HU180" s="52"/>
      <c r="HV180" s="52"/>
      <c r="HW180" s="52"/>
      <c r="HX180" s="52"/>
      <c r="HY180" s="52"/>
      <c r="HZ180" s="52"/>
      <c r="IA180" s="52"/>
      <c r="IB180" s="52"/>
      <c r="IC180" s="52"/>
      <c r="ID180" s="52"/>
      <c r="IE180" s="52"/>
      <c r="IF180" s="52"/>
      <c r="IG180" s="52"/>
      <c r="IH180" s="52"/>
      <c r="II180" s="52"/>
      <c r="IJ180" s="52"/>
      <c r="IK180" s="52"/>
      <c r="IL180" s="52"/>
      <c r="IM180" s="52"/>
      <c r="IN180" s="52"/>
      <c r="IO180" s="52"/>
      <c r="IP180" s="52"/>
      <c r="IQ180" s="52"/>
      <c r="IR180" s="52"/>
      <c r="IS180" s="52"/>
      <c r="IT180" s="52"/>
      <c r="IU180" s="52"/>
      <c r="IV180" s="52"/>
    </row>
    <row r="181" spans="1:256" s="53" customFormat="1" ht="16.5" x14ac:dyDescent="0.2">
      <c r="A181" s="41" t="s">
        <v>1442</v>
      </c>
      <c r="B181" s="61">
        <v>215738010110131</v>
      </c>
      <c r="C181" s="62" t="s">
        <v>1236</v>
      </c>
      <c r="D181" s="63" t="s">
        <v>1158</v>
      </c>
      <c r="E181" s="45" t="s">
        <v>1236</v>
      </c>
      <c r="F181" s="64" t="s">
        <v>1158</v>
      </c>
      <c r="G181" s="65">
        <v>32886</v>
      </c>
      <c r="H181" s="66"/>
      <c r="I181" s="49" t="s">
        <v>18</v>
      </c>
      <c r="J181" s="49" t="s">
        <v>19</v>
      </c>
      <c r="K181" s="49" t="s">
        <v>20</v>
      </c>
      <c r="L181" s="49" t="s">
        <v>1194</v>
      </c>
      <c r="M181" s="67">
        <v>73</v>
      </c>
      <c r="N181" s="67">
        <v>8.44</v>
      </c>
      <c r="O181" s="67">
        <v>3.65</v>
      </c>
      <c r="P181" s="67">
        <v>8.44</v>
      </c>
      <c r="Q181" s="49" t="s">
        <v>772</v>
      </c>
      <c r="R181" s="50" t="s">
        <v>504</v>
      </c>
      <c r="S181" s="68" t="s">
        <v>1645</v>
      </c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  <c r="CW181" s="52"/>
      <c r="CX181" s="52"/>
      <c r="CY181" s="52"/>
      <c r="CZ181" s="52"/>
      <c r="DA181" s="52"/>
      <c r="DB181" s="52"/>
      <c r="DC181" s="52"/>
      <c r="DD181" s="52"/>
      <c r="DE181" s="52"/>
      <c r="DF181" s="52"/>
      <c r="DG181" s="52"/>
      <c r="DH181" s="52"/>
      <c r="DI181" s="52"/>
      <c r="DJ181" s="52"/>
      <c r="DK181" s="52"/>
      <c r="DL181" s="52"/>
      <c r="DM181" s="52"/>
      <c r="DN181" s="52"/>
      <c r="DO181" s="52"/>
      <c r="DP181" s="52"/>
      <c r="DQ181" s="52"/>
      <c r="DR181" s="52"/>
      <c r="DS181" s="52"/>
      <c r="DT181" s="52"/>
      <c r="DU181" s="52"/>
      <c r="DV181" s="52"/>
      <c r="DW181" s="52"/>
      <c r="DX181" s="52"/>
      <c r="DY181" s="52"/>
      <c r="DZ181" s="52"/>
      <c r="EA181" s="52"/>
      <c r="EB181" s="52"/>
      <c r="EC181" s="52"/>
      <c r="ED181" s="52"/>
      <c r="EE181" s="52"/>
      <c r="EF181" s="52"/>
      <c r="EG181" s="52"/>
      <c r="EH181" s="52"/>
      <c r="EI181" s="52"/>
      <c r="EJ181" s="52"/>
      <c r="EK181" s="52"/>
      <c r="EL181" s="52"/>
      <c r="EM181" s="52"/>
      <c r="EN181" s="52"/>
      <c r="EO181" s="52"/>
      <c r="EP181" s="52"/>
      <c r="EQ181" s="52"/>
      <c r="ER181" s="52"/>
      <c r="ES181" s="52"/>
      <c r="ET181" s="52"/>
      <c r="EU181" s="52"/>
      <c r="EV181" s="52"/>
      <c r="EW181" s="52"/>
      <c r="EX181" s="52"/>
      <c r="EY181" s="52"/>
      <c r="EZ181" s="52"/>
      <c r="FA181" s="52"/>
      <c r="FB181" s="52"/>
      <c r="FC181" s="52"/>
      <c r="FD181" s="52"/>
      <c r="FE181" s="52"/>
      <c r="FF181" s="52"/>
      <c r="FG181" s="52"/>
      <c r="FH181" s="52"/>
      <c r="FI181" s="52"/>
      <c r="FJ181" s="52"/>
      <c r="FK181" s="52"/>
      <c r="FL181" s="52"/>
      <c r="FM181" s="52"/>
      <c r="FN181" s="52"/>
      <c r="FO181" s="52"/>
      <c r="FP181" s="52"/>
      <c r="FQ181" s="52"/>
      <c r="FR181" s="52"/>
      <c r="FS181" s="52"/>
      <c r="FT181" s="52"/>
      <c r="FU181" s="52"/>
      <c r="FV181" s="52"/>
      <c r="FW181" s="52"/>
      <c r="FX181" s="52"/>
      <c r="FY181" s="52"/>
      <c r="FZ181" s="52"/>
      <c r="GA181" s="52"/>
      <c r="GB181" s="52"/>
      <c r="GC181" s="52"/>
      <c r="GD181" s="52"/>
      <c r="GE181" s="52"/>
      <c r="GF181" s="52"/>
      <c r="GG181" s="52"/>
      <c r="GH181" s="52"/>
      <c r="GI181" s="52"/>
      <c r="GJ181" s="52"/>
      <c r="GK181" s="52"/>
      <c r="GL181" s="52"/>
      <c r="GM181" s="52"/>
      <c r="GN181" s="52"/>
      <c r="GO181" s="52"/>
      <c r="GP181" s="52"/>
      <c r="GQ181" s="52"/>
      <c r="GR181" s="52"/>
      <c r="GS181" s="52"/>
      <c r="GT181" s="52"/>
      <c r="GU181" s="52"/>
      <c r="GV181" s="52"/>
      <c r="GW181" s="52"/>
      <c r="GX181" s="52"/>
      <c r="GY181" s="52"/>
      <c r="GZ181" s="52"/>
      <c r="HA181" s="52"/>
      <c r="HB181" s="52"/>
      <c r="HC181" s="52"/>
      <c r="HD181" s="52"/>
      <c r="HE181" s="52"/>
      <c r="HF181" s="52"/>
      <c r="HG181" s="52"/>
      <c r="HH181" s="52"/>
      <c r="HI181" s="52"/>
      <c r="HJ181" s="52"/>
      <c r="HK181" s="52"/>
      <c r="HL181" s="52"/>
      <c r="HM181" s="52"/>
      <c r="HN181" s="52"/>
      <c r="HO181" s="52"/>
      <c r="HP181" s="52"/>
      <c r="HQ181" s="52"/>
      <c r="HR181" s="52"/>
      <c r="HS181" s="52"/>
      <c r="HT181" s="52"/>
      <c r="HU181" s="52"/>
      <c r="HV181" s="52"/>
      <c r="HW181" s="52"/>
      <c r="HX181" s="52"/>
      <c r="HY181" s="52"/>
      <c r="HZ181" s="52"/>
      <c r="IA181" s="52"/>
      <c r="IB181" s="52"/>
      <c r="IC181" s="52"/>
      <c r="ID181" s="52"/>
      <c r="IE181" s="52"/>
      <c r="IF181" s="52"/>
      <c r="IG181" s="52"/>
      <c r="IH181" s="52"/>
      <c r="II181" s="52"/>
      <c r="IJ181" s="52"/>
      <c r="IK181" s="52"/>
      <c r="IL181" s="52"/>
      <c r="IM181" s="52"/>
      <c r="IN181" s="52"/>
      <c r="IO181" s="52"/>
      <c r="IP181" s="52"/>
      <c r="IQ181" s="52"/>
      <c r="IR181" s="52"/>
      <c r="IS181" s="52"/>
      <c r="IT181" s="52"/>
      <c r="IU181" s="52"/>
      <c r="IV181" s="52"/>
    </row>
    <row r="182" spans="1:256" s="53" customFormat="1" ht="16.5" x14ac:dyDescent="0.2">
      <c r="A182" s="41" t="s">
        <v>1443</v>
      </c>
      <c r="B182" s="61">
        <v>215738010110146</v>
      </c>
      <c r="C182" s="62" t="s">
        <v>41</v>
      </c>
      <c r="D182" s="63" t="s">
        <v>723</v>
      </c>
      <c r="E182" s="45" t="s">
        <v>41</v>
      </c>
      <c r="F182" s="64" t="s">
        <v>723</v>
      </c>
      <c r="G182" s="65">
        <v>31700</v>
      </c>
      <c r="H182" s="66"/>
      <c r="I182" s="49" t="s">
        <v>45</v>
      </c>
      <c r="J182" s="49" t="s">
        <v>19</v>
      </c>
      <c r="K182" s="49" t="s">
        <v>20</v>
      </c>
      <c r="L182" s="49" t="s">
        <v>1194</v>
      </c>
      <c r="M182" s="67">
        <v>73</v>
      </c>
      <c r="N182" s="67">
        <v>7.88</v>
      </c>
      <c r="O182" s="67">
        <v>3.25</v>
      </c>
      <c r="P182" s="67">
        <v>7.88</v>
      </c>
      <c r="Q182" s="49" t="s">
        <v>123</v>
      </c>
      <c r="R182" s="50" t="s">
        <v>504</v>
      </c>
      <c r="S182" s="68" t="s">
        <v>1645</v>
      </c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  <c r="CW182" s="52"/>
      <c r="CX182" s="52"/>
      <c r="CY182" s="52"/>
      <c r="CZ182" s="52"/>
      <c r="DA182" s="52"/>
      <c r="DB182" s="52"/>
      <c r="DC182" s="52"/>
      <c r="DD182" s="52"/>
      <c r="DE182" s="52"/>
      <c r="DF182" s="52"/>
      <c r="DG182" s="52"/>
      <c r="DH182" s="52"/>
      <c r="DI182" s="52"/>
      <c r="DJ182" s="52"/>
      <c r="DK182" s="52"/>
      <c r="DL182" s="52"/>
      <c r="DM182" s="52"/>
      <c r="DN182" s="52"/>
      <c r="DO182" s="52"/>
      <c r="DP182" s="52"/>
      <c r="DQ182" s="52"/>
      <c r="DR182" s="52"/>
      <c r="DS182" s="52"/>
      <c r="DT182" s="52"/>
      <c r="DU182" s="52"/>
      <c r="DV182" s="52"/>
      <c r="DW182" s="52"/>
      <c r="DX182" s="52"/>
      <c r="DY182" s="52"/>
      <c r="DZ182" s="52"/>
      <c r="EA182" s="52"/>
      <c r="EB182" s="52"/>
      <c r="EC182" s="52"/>
      <c r="ED182" s="52"/>
      <c r="EE182" s="52"/>
      <c r="EF182" s="52"/>
      <c r="EG182" s="52"/>
      <c r="EH182" s="52"/>
      <c r="EI182" s="52"/>
      <c r="EJ182" s="52"/>
      <c r="EK182" s="52"/>
      <c r="EL182" s="52"/>
      <c r="EM182" s="52"/>
      <c r="EN182" s="52"/>
      <c r="EO182" s="52"/>
      <c r="EP182" s="52"/>
      <c r="EQ182" s="52"/>
      <c r="ER182" s="52"/>
      <c r="ES182" s="52"/>
      <c r="ET182" s="52"/>
      <c r="EU182" s="52"/>
      <c r="EV182" s="52"/>
      <c r="EW182" s="52"/>
      <c r="EX182" s="52"/>
      <c r="EY182" s="52"/>
      <c r="EZ182" s="52"/>
      <c r="FA182" s="52"/>
      <c r="FB182" s="52"/>
      <c r="FC182" s="52"/>
      <c r="FD182" s="52"/>
      <c r="FE182" s="52"/>
      <c r="FF182" s="52"/>
      <c r="FG182" s="52"/>
      <c r="FH182" s="52"/>
      <c r="FI182" s="52"/>
      <c r="FJ182" s="52"/>
      <c r="FK182" s="52"/>
      <c r="FL182" s="52"/>
      <c r="FM182" s="52"/>
      <c r="FN182" s="52"/>
      <c r="FO182" s="52"/>
      <c r="FP182" s="52"/>
      <c r="FQ182" s="52"/>
      <c r="FR182" s="52"/>
      <c r="FS182" s="52"/>
      <c r="FT182" s="52"/>
      <c r="FU182" s="52"/>
      <c r="FV182" s="52"/>
      <c r="FW182" s="52"/>
      <c r="FX182" s="52"/>
      <c r="FY182" s="52"/>
      <c r="FZ182" s="52"/>
      <c r="GA182" s="52"/>
      <c r="GB182" s="52"/>
      <c r="GC182" s="52"/>
      <c r="GD182" s="52"/>
      <c r="GE182" s="52"/>
      <c r="GF182" s="52"/>
      <c r="GG182" s="52"/>
      <c r="GH182" s="52"/>
      <c r="GI182" s="52"/>
      <c r="GJ182" s="52"/>
      <c r="GK182" s="52"/>
      <c r="GL182" s="52"/>
      <c r="GM182" s="52"/>
      <c r="GN182" s="52"/>
      <c r="GO182" s="52"/>
      <c r="GP182" s="52"/>
      <c r="GQ182" s="52"/>
      <c r="GR182" s="52"/>
      <c r="GS182" s="52"/>
      <c r="GT182" s="52"/>
      <c r="GU182" s="52"/>
      <c r="GV182" s="52"/>
      <c r="GW182" s="52"/>
      <c r="GX182" s="52"/>
      <c r="GY182" s="52"/>
      <c r="GZ182" s="52"/>
      <c r="HA182" s="52"/>
      <c r="HB182" s="52"/>
      <c r="HC182" s="52"/>
      <c r="HD182" s="52"/>
      <c r="HE182" s="52"/>
      <c r="HF182" s="52"/>
      <c r="HG182" s="52"/>
      <c r="HH182" s="52"/>
      <c r="HI182" s="52"/>
      <c r="HJ182" s="52"/>
      <c r="HK182" s="52"/>
      <c r="HL182" s="52"/>
      <c r="HM182" s="52"/>
      <c r="HN182" s="52"/>
      <c r="HO182" s="52"/>
      <c r="HP182" s="52"/>
      <c r="HQ182" s="52"/>
      <c r="HR182" s="52"/>
      <c r="HS182" s="52"/>
      <c r="HT182" s="52"/>
      <c r="HU182" s="52"/>
      <c r="HV182" s="52"/>
      <c r="HW182" s="52"/>
      <c r="HX182" s="52"/>
      <c r="HY182" s="52"/>
      <c r="HZ182" s="52"/>
      <c r="IA182" s="52"/>
      <c r="IB182" s="52"/>
      <c r="IC182" s="52"/>
      <c r="ID182" s="52"/>
      <c r="IE182" s="52"/>
      <c r="IF182" s="52"/>
      <c r="IG182" s="52"/>
      <c r="IH182" s="52"/>
      <c r="II182" s="52"/>
      <c r="IJ182" s="52"/>
      <c r="IK182" s="52"/>
      <c r="IL182" s="52"/>
      <c r="IM182" s="52"/>
      <c r="IN182" s="52"/>
      <c r="IO182" s="52"/>
      <c r="IP182" s="52"/>
      <c r="IQ182" s="52"/>
      <c r="IR182" s="52"/>
      <c r="IS182" s="52"/>
      <c r="IT182" s="52"/>
      <c r="IU182" s="52"/>
      <c r="IV182" s="52"/>
    </row>
    <row r="183" spans="1:256" s="53" customFormat="1" ht="16.5" x14ac:dyDescent="0.2">
      <c r="A183" s="41" t="s">
        <v>1444</v>
      </c>
      <c r="B183" s="61">
        <v>215738010120008</v>
      </c>
      <c r="C183" s="62" t="s">
        <v>1035</v>
      </c>
      <c r="D183" s="63" t="s">
        <v>1239</v>
      </c>
      <c r="E183" s="45" t="s">
        <v>1035</v>
      </c>
      <c r="F183" s="64" t="s">
        <v>1239</v>
      </c>
      <c r="G183" s="65">
        <v>27071</v>
      </c>
      <c r="H183" s="66"/>
      <c r="I183" s="49" t="s">
        <v>45</v>
      </c>
      <c r="J183" s="49" t="s">
        <v>19</v>
      </c>
      <c r="K183" s="49" t="s">
        <v>20</v>
      </c>
      <c r="L183" s="49" t="s">
        <v>1194</v>
      </c>
      <c r="M183" s="67">
        <v>73</v>
      </c>
      <c r="N183" s="67">
        <v>8.4499999999999993</v>
      </c>
      <c r="O183" s="67">
        <v>3.68</v>
      </c>
      <c r="P183" s="67">
        <v>8.4499999999999993</v>
      </c>
      <c r="Q183" s="49" t="s">
        <v>772</v>
      </c>
      <c r="R183" s="50" t="s">
        <v>504</v>
      </c>
      <c r="S183" s="68" t="s">
        <v>1645</v>
      </c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  <c r="CW183" s="52"/>
      <c r="CX183" s="52"/>
      <c r="CY183" s="52"/>
      <c r="CZ183" s="52"/>
      <c r="DA183" s="52"/>
      <c r="DB183" s="52"/>
      <c r="DC183" s="52"/>
      <c r="DD183" s="52"/>
      <c r="DE183" s="52"/>
      <c r="DF183" s="52"/>
      <c r="DG183" s="52"/>
      <c r="DH183" s="52"/>
      <c r="DI183" s="52"/>
      <c r="DJ183" s="52"/>
      <c r="DK183" s="52"/>
      <c r="DL183" s="52"/>
      <c r="DM183" s="52"/>
      <c r="DN183" s="52"/>
      <c r="DO183" s="52"/>
      <c r="DP183" s="52"/>
      <c r="DQ183" s="52"/>
      <c r="DR183" s="52"/>
      <c r="DS183" s="52"/>
      <c r="DT183" s="52"/>
      <c r="DU183" s="52"/>
      <c r="DV183" s="52"/>
      <c r="DW183" s="52"/>
      <c r="DX183" s="52"/>
      <c r="DY183" s="52"/>
      <c r="DZ183" s="52"/>
      <c r="EA183" s="52"/>
      <c r="EB183" s="52"/>
      <c r="EC183" s="52"/>
      <c r="ED183" s="52"/>
      <c r="EE183" s="52"/>
      <c r="EF183" s="52"/>
      <c r="EG183" s="52"/>
      <c r="EH183" s="52"/>
      <c r="EI183" s="52"/>
      <c r="EJ183" s="52"/>
      <c r="EK183" s="52"/>
      <c r="EL183" s="52"/>
      <c r="EM183" s="52"/>
      <c r="EN183" s="52"/>
      <c r="EO183" s="52"/>
      <c r="EP183" s="52"/>
      <c r="EQ183" s="52"/>
      <c r="ER183" s="52"/>
      <c r="ES183" s="52"/>
      <c r="ET183" s="52"/>
      <c r="EU183" s="52"/>
      <c r="EV183" s="52"/>
      <c r="EW183" s="52"/>
      <c r="EX183" s="52"/>
      <c r="EY183" s="52"/>
      <c r="EZ183" s="52"/>
      <c r="FA183" s="52"/>
      <c r="FB183" s="52"/>
      <c r="FC183" s="52"/>
      <c r="FD183" s="52"/>
      <c r="FE183" s="52"/>
      <c r="FF183" s="52"/>
      <c r="FG183" s="52"/>
      <c r="FH183" s="52"/>
      <c r="FI183" s="52"/>
      <c r="FJ183" s="52"/>
      <c r="FK183" s="52"/>
      <c r="FL183" s="52"/>
      <c r="FM183" s="52"/>
      <c r="FN183" s="52"/>
      <c r="FO183" s="52"/>
      <c r="FP183" s="52"/>
      <c r="FQ183" s="52"/>
      <c r="FR183" s="52"/>
      <c r="FS183" s="52"/>
      <c r="FT183" s="52"/>
      <c r="FU183" s="52"/>
      <c r="FV183" s="52"/>
      <c r="FW183" s="52"/>
      <c r="FX183" s="52"/>
      <c r="FY183" s="52"/>
      <c r="FZ183" s="52"/>
      <c r="GA183" s="52"/>
      <c r="GB183" s="52"/>
      <c r="GC183" s="52"/>
      <c r="GD183" s="52"/>
      <c r="GE183" s="52"/>
      <c r="GF183" s="52"/>
      <c r="GG183" s="52"/>
      <c r="GH183" s="52"/>
      <c r="GI183" s="52"/>
      <c r="GJ183" s="52"/>
      <c r="GK183" s="52"/>
      <c r="GL183" s="52"/>
      <c r="GM183" s="52"/>
      <c r="GN183" s="52"/>
      <c r="GO183" s="52"/>
      <c r="GP183" s="52"/>
      <c r="GQ183" s="52"/>
      <c r="GR183" s="52"/>
      <c r="GS183" s="52"/>
      <c r="GT183" s="52"/>
      <c r="GU183" s="52"/>
      <c r="GV183" s="52"/>
      <c r="GW183" s="52"/>
      <c r="GX183" s="52"/>
      <c r="GY183" s="52"/>
      <c r="GZ183" s="52"/>
      <c r="HA183" s="52"/>
      <c r="HB183" s="52"/>
      <c r="HC183" s="52"/>
      <c r="HD183" s="52"/>
      <c r="HE183" s="52"/>
      <c r="HF183" s="52"/>
      <c r="HG183" s="52"/>
      <c r="HH183" s="52"/>
      <c r="HI183" s="52"/>
      <c r="HJ183" s="52"/>
      <c r="HK183" s="52"/>
      <c r="HL183" s="52"/>
      <c r="HM183" s="52"/>
      <c r="HN183" s="52"/>
      <c r="HO183" s="52"/>
      <c r="HP183" s="52"/>
      <c r="HQ183" s="52"/>
      <c r="HR183" s="52"/>
      <c r="HS183" s="52"/>
      <c r="HT183" s="52"/>
      <c r="HU183" s="52"/>
      <c r="HV183" s="52"/>
      <c r="HW183" s="52"/>
      <c r="HX183" s="52"/>
      <c r="HY183" s="52"/>
      <c r="HZ183" s="52"/>
      <c r="IA183" s="52"/>
      <c r="IB183" s="52"/>
      <c r="IC183" s="52"/>
      <c r="ID183" s="52"/>
      <c r="IE183" s="52"/>
      <c r="IF183" s="52"/>
      <c r="IG183" s="52"/>
      <c r="IH183" s="52"/>
      <c r="II183" s="52"/>
      <c r="IJ183" s="52"/>
      <c r="IK183" s="52"/>
      <c r="IL183" s="52"/>
      <c r="IM183" s="52"/>
      <c r="IN183" s="52"/>
      <c r="IO183" s="52"/>
      <c r="IP183" s="52"/>
      <c r="IQ183" s="52"/>
      <c r="IR183" s="52"/>
      <c r="IS183" s="52"/>
      <c r="IT183" s="52"/>
      <c r="IU183" s="52"/>
      <c r="IV183" s="52"/>
    </row>
    <row r="184" spans="1:256" s="53" customFormat="1" ht="16.5" x14ac:dyDescent="0.2">
      <c r="A184" s="41" t="s">
        <v>1445</v>
      </c>
      <c r="B184" s="61">
        <v>215738010110143</v>
      </c>
      <c r="C184" s="62" t="s">
        <v>1241</v>
      </c>
      <c r="D184" s="63" t="s">
        <v>1242</v>
      </c>
      <c r="E184" s="45" t="s">
        <v>1241</v>
      </c>
      <c r="F184" s="64" t="s">
        <v>1242</v>
      </c>
      <c r="G184" s="65">
        <v>35306</v>
      </c>
      <c r="H184" s="66"/>
      <c r="I184" s="49" t="s">
        <v>18</v>
      </c>
      <c r="J184" s="49" t="s">
        <v>19</v>
      </c>
      <c r="K184" s="49" t="s">
        <v>20</v>
      </c>
      <c r="L184" s="49" t="s">
        <v>1194</v>
      </c>
      <c r="M184" s="67">
        <v>73</v>
      </c>
      <c r="N184" s="67">
        <v>8.08</v>
      </c>
      <c r="O184" s="67">
        <v>3.49</v>
      </c>
      <c r="P184" s="67">
        <v>8.08</v>
      </c>
      <c r="Q184" s="49" t="s">
        <v>123</v>
      </c>
      <c r="R184" s="50" t="s">
        <v>504</v>
      </c>
      <c r="S184" s="68" t="s">
        <v>1645</v>
      </c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  <c r="DF184" s="52"/>
      <c r="DG184" s="52"/>
      <c r="DH184" s="52"/>
      <c r="DI184" s="52"/>
      <c r="DJ184" s="52"/>
      <c r="DK184" s="52"/>
      <c r="DL184" s="52"/>
      <c r="DM184" s="52"/>
      <c r="DN184" s="52"/>
      <c r="DO184" s="52"/>
      <c r="DP184" s="52"/>
      <c r="DQ184" s="52"/>
      <c r="DR184" s="52"/>
      <c r="DS184" s="52"/>
      <c r="DT184" s="52"/>
      <c r="DU184" s="52"/>
      <c r="DV184" s="52"/>
      <c r="DW184" s="52"/>
      <c r="DX184" s="52"/>
      <c r="DY184" s="52"/>
      <c r="DZ184" s="52"/>
      <c r="EA184" s="52"/>
      <c r="EB184" s="52"/>
      <c r="EC184" s="52"/>
      <c r="ED184" s="52"/>
      <c r="EE184" s="52"/>
      <c r="EF184" s="52"/>
      <c r="EG184" s="52"/>
      <c r="EH184" s="52"/>
      <c r="EI184" s="52"/>
      <c r="EJ184" s="52"/>
      <c r="EK184" s="52"/>
      <c r="EL184" s="52"/>
      <c r="EM184" s="52"/>
      <c r="EN184" s="52"/>
      <c r="EO184" s="52"/>
      <c r="EP184" s="52"/>
      <c r="EQ184" s="52"/>
      <c r="ER184" s="52"/>
      <c r="ES184" s="52"/>
      <c r="ET184" s="52"/>
      <c r="EU184" s="52"/>
      <c r="EV184" s="52"/>
      <c r="EW184" s="52"/>
      <c r="EX184" s="52"/>
      <c r="EY184" s="52"/>
      <c r="EZ184" s="52"/>
      <c r="FA184" s="52"/>
      <c r="FB184" s="52"/>
      <c r="FC184" s="52"/>
      <c r="FD184" s="52"/>
      <c r="FE184" s="52"/>
      <c r="FF184" s="52"/>
      <c r="FG184" s="52"/>
      <c r="FH184" s="52"/>
      <c r="FI184" s="52"/>
      <c r="FJ184" s="52"/>
      <c r="FK184" s="52"/>
      <c r="FL184" s="52"/>
      <c r="FM184" s="52"/>
      <c r="FN184" s="52"/>
      <c r="FO184" s="52"/>
      <c r="FP184" s="52"/>
      <c r="FQ184" s="52"/>
      <c r="FR184" s="52"/>
      <c r="FS184" s="52"/>
      <c r="FT184" s="52"/>
      <c r="FU184" s="52"/>
      <c r="FV184" s="52"/>
      <c r="FW184" s="52"/>
      <c r="FX184" s="52"/>
      <c r="FY184" s="52"/>
      <c r="FZ184" s="52"/>
      <c r="GA184" s="52"/>
      <c r="GB184" s="52"/>
      <c r="GC184" s="52"/>
      <c r="GD184" s="52"/>
      <c r="GE184" s="52"/>
      <c r="GF184" s="52"/>
      <c r="GG184" s="52"/>
      <c r="GH184" s="52"/>
      <c r="GI184" s="52"/>
      <c r="GJ184" s="52"/>
      <c r="GK184" s="52"/>
      <c r="GL184" s="52"/>
      <c r="GM184" s="52"/>
      <c r="GN184" s="52"/>
      <c r="GO184" s="52"/>
      <c r="GP184" s="52"/>
      <c r="GQ184" s="52"/>
      <c r="GR184" s="52"/>
      <c r="GS184" s="52"/>
      <c r="GT184" s="52"/>
      <c r="GU184" s="52"/>
      <c r="GV184" s="52"/>
      <c r="GW184" s="52"/>
      <c r="GX184" s="52"/>
      <c r="GY184" s="52"/>
      <c r="GZ184" s="52"/>
      <c r="HA184" s="52"/>
      <c r="HB184" s="52"/>
      <c r="HC184" s="52"/>
      <c r="HD184" s="52"/>
      <c r="HE184" s="52"/>
      <c r="HF184" s="52"/>
      <c r="HG184" s="52"/>
      <c r="HH184" s="52"/>
      <c r="HI184" s="52"/>
      <c r="HJ184" s="52"/>
      <c r="HK184" s="52"/>
      <c r="HL184" s="52"/>
      <c r="HM184" s="52"/>
      <c r="HN184" s="52"/>
      <c r="HO184" s="52"/>
      <c r="HP184" s="52"/>
      <c r="HQ184" s="52"/>
      <c r="HR184" s="52"/>
      <c r="HS184" s="52"/>
      <c r="HT184" s="52"/>
      <c r="HU184" s="52"/>
      <c r="HV184" s="52"/>
      <c r="HW184" s="52"/>
      <c r="HX184" s="52"/>
      <c r="HY184" s="52"/>
      <c r="HZ184" s="52"/>
      <c r="IA184" s="52"/>
      <c r="IB184" s="52"/>
      <c r="IC184" s="52"/>
      <c r="ID184" s="52"/>
      <c r="IE184" s="52"/>
      <c r="IF184" s="52"/>
      <c r="IG184" s="52"/>
      <c r="IH184" s="52"/>
      <c r="II184" s="52"/>
      <c r="IJ184" s="52"/>
      <c r="IK184" s="52"/>
      <c r="IL184" s="52"/>
      <c r="IM184" s="52"/>
      <c r="IN184" s="52"/>
      <c r="IO184" s="52"/>
      <c r="IP184" s="52"/>
      <c r="IQ184" s="52"/>
      <c r="IR184" s="52"/>
      <c r="IS184" s="52"/>
      <c r="IT184" s="52"/>
      <c r="IU184" s="52"/>
      <c r="IV184" s="52"/>
    </row>
    <row r="185" spans="1:256" s="53" customFormat="1" ht="16.5" x14ac:dyDescent="0.2">
      <c r="A185" s="41" t="s">
        <v>1446</v>
      </c>
      <c r="B185" s="61">
        <v>215738010110129</v>
      </c>
      <c r="C185" s="62" t="s">
        <v>1244</v>
      </c>
      <c r="D185" s="63" t="s">
        <v>470</v>
      </c>
      <c r="E185" s="45" t="s">
        <v>1244</v>
      </c>
      <c r="F185" s="64" t="s">
        <v>470</v>
      </c>
      <c r="G185" s="65">
        <v>34128</v>
      </c>
      <c r="H185" s="66"/>
      <c r="I185" s="49" t="s">
        <v>45</v>
      </c>
      <c r="J185" s="49" t="s">
        <v>19</v>
      </c>
      <c r="K185" s="49" t="s">
        <v>20</v>
      </c>
      <c r="L185" s="49" t="s">
        <v>1194</v>
      </c>
      <c r="M185" s="67">
        <v>73</v>
      </c>
      <c r="N185" s="67">
        <v>8.17</v>
      </c>
      <c r="O185" s="67">
        <v>3.55</v>
      </c>
      <c r="P185" s="67">
        <v>8.17</v>
      </c>
      <c r="Q185" s="49" t="s">
        <v>123</v>
      </c>
      <c r="R185" s="50" t="s">
        <v>504</v>
      </c>
      <c r="S185" s="68" t="s">
        <v>1645</v>
      </c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  <c r="DF185" s="52"/>
      <c r="DG185" s="52"/>
      <c r="DH185" s="52"/>
      <c r="DI185" s="52"/>
      <c r="DJ185" s="52"/>
      <c r="DK185" s="52"/>
      <c r="DL185" s="52"/>
      <c r="DM185" s="52"/>
      <c r="DN185" s="52"/>
      <c r="DO185" s="52"/>
      <c r="DP185" s="52"/>
      <c r="DQ185" s="52"/>
      <c r="DR185" s="52"/>
      <c r="DS185" s="52"/>
      <c r="DT185" s="52"/>
      <c r="DU185" s="52"/>
      <c r="DV185" s="52"/>
      <c r="DW185" s="52"/>
      <c r="DX185" s="52"/>
      <c r="DY185" s="52"/>
      <c r="DZ185" s="52"/>
      <c r="EA185" s="52"/>
      <c r="EB185" s="52"/>
      <c r="EC185" s="52"/>
      <c r="ED185" s="52"/>
      <c r="EE185" s="52"/>
      <c r="EF185" s="52"/>
      <c r="EG185" s="52"/>
      <c r="EH185" s="52"/>
      <c r="EI185" s="52"/>
      <c r="EJ185" s="52"/>
      <c r="EK185" s="52"/>
      <c r="EL185" s="52"/>
      <c r="EM185" s="52"/>
      <c r="EN185" s="52"/>
      <c r="EO185" s="52"/>
      <c r="EP185" s="52"/>
      <c r="EQ185" s="52"/>
      <c r="ER185" s="52"/>
      <c r="ES185" s="52"/>
      <c r="ET185" s="52"/>
      <c r="EU185" s="52"/>
      <c r="EV185" s="52"/>
      <c r="EW185" s="52"/>
      <c r="EX185" s="52"/>
      <c r="EY185" s="52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  <c r="FR185" s="52"/>
      <c r="FS185" s="52"/>
      <c r="FT185" s="52"/>
      <c r="FU185" s="52"/>
      <c r="FV185" s="52"/>
      <c r="FW185" s="52"/>
      <c r="FX185" s="52"/>
      <c r="FY185" s="52"/>
      <c r="FZ185" s="52"/>
      <c r="GA185" s="52"/>
      <c r="GB185" s="52"/>
      <c r="GC185" s="52"/>
      <c r="GD185" s="52"/>
      <c r="GE185" s="52"/>
      <c r="GF185" s="52"/>
      <c r="GG185" s="52"/>
      <c r="GH185" s="52"/>
      <c r="GI185" s="52"/>
      <c r="GJ185" s="52"/>
      <c r="GK185" s="52"/>
      <c r="GL185" s="52"/>
      <c r="GM185" s="52"/>
      <c r="GN185" s="52"/>
      <c r="GO185" s="52"/>
      <c r="GP185" s="52"/>
      <c r="GQ185" s="52"/>
      <c r="GR185" s="52"/>
      <c r="GS185" s="52"/>
      <c r="GT185" s="52"/>
      <c r="GU185" s="52"/>
      <c r="GV185" s="52"/>
      <c r="GW185" s="52"/>
      <c r="GX185" s="52"/>
      <c r="GY185" s="52"/>
      <c r="GZ185" s="52"/>
      <c r="HA185" s="52"/>
      <c r="HB185" s="52"/>
      <c r="HC185" s="52"/>
      <c r="HD185" s="52"/>
      <c r="HE185" s="52"/>
      <c r="HF185" s="52"/>
      <c r="HG185" s="52"/>
      <c r="HH185" s="52"/>
      <c r="HI185" s="52"/>
      <c r="HJ185" s="52"/>
      <c r="HK185" s="52"/>
      <c r="HL185" s="52"/>
      <c r="HM185" s="52"/>
      <c r="HN185" s="52"/>
      <c r="HO185" s="52"/>
      <c r="HP185" s="52"/>
      <c r="HQ185" s="52"/>
      <c r="HR185" s="52"/>
      <c r="HS185" s="52"/>
      <c r="HT185" s="52"/>
      <c r="HU185" s="52"/>
      <c r="HV185" s="52"/>
      <c r="HW185" s="52"/>
      <c r="HX185" s="52"/>
      <c r="HY185" s="52"/>
      <c r="HZ185" s="52"/>
      <c r="IA185" s="52"/>
      <c r="IB185" s="52"/>
      <c r="IC185" s="52"/>
      <c r="ID185" s="52"/>
      <c r="IE185" s="52"/>
      <c r="IF185" s="52"/>
      <c r="IG185" s="52"/>
      <c r="IH185" s="52"/>
      <c r="II185" s="52"/>
      <c r="IJ185" s="52"/>
      <c r="IK185" s="52"/>
      <c r="IL185" s="52"/>
      <c r="IM185" s="52"/>
      <c r="IN185" s="52"/>
      <c r="IO185" s="52"/>
      <c r="IP185" s="52"/>
      <c r="IQ185" s="52"/>
      <c r="IR185" s="52"/>
      <c r="IS185" s="52"/>
      <c r="IT185" s="52"/>
      <c r="IU185" s="52"/>
      <c r="IV185" s="52"/>
    </row>
    <row r="186" spans="1:256" s="53" customFormat="1" ht="16.5" x14ac:dyDescent="0.2">
      <c r="A186" s="41" t="s">
        <v>1447</v>
      </c>
      <c r="B186" s="61">
        <v>215738010110145</v>
      </c>
      <c r="C186" s="62" t="s">
        <v>707</v>
      </c>
      <c r="D186" s="63" t="s">
        <v>470</v>
      </c>
      <c r="E186" s="45" t="s">
        <v>707</v>
      </c>
      <c r="F186" s="64" t="s">
        <v>470</v>
      </c>
      <c r="G186" s="65">
        <v>35863</v>
      </c>
      <c r="H186" s="66"/>
      <c r="I186" s="49" t="s">
        <v>45</v>
      </c>
      <c r="J186" s="49" t="s">
        <v>19</v>
      </c>
      <c r="K186" s="49" t="s">
        <v>20</v>
      </c>
      <c r="L186" s="49" t="s">
        <v>1194</v>
      </c>
      <c r="M186" s="67">
        <v>73</v>
      </c>
      <c r="N186" s="67">
        <v>8.14</v>
      </c>
      <c r="O186" s="67">
        <v>3.49</v>
      </c>
      <c r="P186" s="67">
        <v>8.14</v>
      </c>
      <c r="Q186" s="49" t="s">
        <v>123</v>
      </c>
      <c r="R186" s="50" t="s">
        <v>504</v>
      </c>
      <c r="S186" s="68" t="s">
        <v>1645</v>
      </c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  <c r="DF186" s="52"/>
      <c r="DG186" s="52"/>
      <c r="DH186" s="52"/>
      <c r="DI186" s="52"/>
      <c r="DJ186" s="52"/>
      <c r="DK186" s="52"/>
      <c r="DL186" s="52"/>
      <c r="DM186" s="52"/>
      <c r="DN186" s="52"/>
      <c r="DO186" s="52"/>
      <c r="DP186" s="52"/>
      <c r="DQ186" s="52"/>
      <c r="DR186" s="52"/>
      <c r="DS186" s="52"/>
      <c r="DT186" s="52"/>
      <c r="DU186" s="52"/>
      <c r="DV186" s="52"/>
      <c r="DW186" s="52"/>
      <c r="DX186" s="52"/>
      <c r="DY186" s="52"/>
      <c r="DZ186" s="52"/>
      <c r="EA186" s="52"/>
      <c r="EB186" s="52"/>
      <c r="EC186" s="52"/>
      <c r="ED186" s="52"/>
      <c r="EE186" s="52"/>
      <c r="EF186" s="52"/>
      <c r="EG186" s="52"/>
      <c r="EH186" s="52"/>
      <c r="EI186" s="52"/>
      <c r="EJ186" s="52"/>
      <c r="EK186" s="52"/>
      <c r="EL186" s="52"/>
      <c r="EM186" s="52"/>
      <c r="EN186" s="52"/>
      <c r="EO186" s="52"/>
      <c r="EP186" s="52"/>
      <c r="EQ186" s="52"/>
      <c r="ER186" s="52"/>
      <c r="ES186" s="52"/>
      <c r="ET186" s="52"/>
      <c r="EU186" s="52"/>
      <c r="EV186" s="52"/>
      <c r="EW186" s="52"/>
      <c r="EX186" s="52"/>
      <c r="EY186" s="52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  <c r="FR186" s="52"/>
      <c r="FS186" s="52"/>
      <c r="FT186" s="52"/>
      <c r="FU186" s="52"/>
      <c r="FV186" s="52"/>
      <c r="FW186" s="52"/>
      <c r="FX186" s="52"/>
      <c r="FY186" s="52"/>
      <c r="FZ186" s="52"/>
      <c r="GA186" s="52"/>
      <c r="GB186" s="52"/>
      <c r="GC186" s="52"/>
      <c r="GD186" s="52"/>
      <c r="GE186" s="52"/>
      <c r="GF186" s="52"/>
      <c r="GG186" s="52"/>
      <c r="GH186" s="52"/>
      <c r="GI186" s="52"/>
      <c r="GJ186" s="52"/>
      <c r="GK186" s="52"/>
      <c r="GL186" s="52"/>
      <c r="GM186" s="52"/>
      <c r="GN186" s="52"/>
      <c r="GO186" s="52"/>
      <c r="GP186" s="52"/>
      <c r="GQ186" s="52"/>
      <c r="GR186" s="52"/>
      <c r="GS186" s="52"/>
      <c r="GT186" s="52"/>
      <c r="GU186" s="52"/>
      <c r="GV186" s="52"/>
      <c r="GW186" s="52"/>
      <c r="GX186" s="52"/>
      <c r="GY186" s="52"/>
      <c r="GZ186" s="52"/>
      <c r="HA186" s="52"/>
      <c r="HB186" s="52"/>
      <c r="HC186" s="52"/>
      <c r="HD186" s="52"/>
      <c r="HE186" s="52"/>
      <c r="HF186" s="52"/>
      <c r="HG186" s="52"/>
      <c r="HH186" s="52"/>
      <c r="HI186" s="52"/>
      <c r="HJ186" s="52"/>
      <c r="HK186" s="52"/>
      <c r="HL186" s="52"/>
      <c r="HM186" s="52"/>
      <c r="HN186" s="52"/>
      <c r="HO186" s="52"/>
      <c r="HP186" s="52"/>
      <c r="HQ186" s="52"/>
      <c r="HR186" s="52"/>
      <c r="HS186" s="52"/>
      <c r="HT186" s="52"/>
      <c r="HU186" s="52"/>
      <c r="HV186" s="52"/>
      <c r="HW186" s="52"/>
      <c r="HX186" s="52"/>
      <c r="HY186" s="52"/>
      <c r="HZ186" s="52"/>
      <c r="IA186" s="52"/>
      <c r="IB186" s="52"/>
      <c r="IC186" s="52"/>
      <c r="ID186" s="52"/>
      <c r="IE186" s="52"/>
      <c r="IF186" s="52"/>
      <c r="IG186" s="52"/>
      <c r="IH186" s="52"/>
      <c r="II186" s="52"/>
      <c r="IJ186" s="52"/>
      <c r="IK186" s="52"/>
      <c r="IL186" s="52"/>
      <c r="IM186" s="52"/>
      <c r="IN186" s="52"/>
      <c r="IO186" s="52"/>
      <c r="IP186" s="52"/>
      <c r="IQ186" s="52"/>
      <c r="IR186" s="52"/>
      <c r="IS186" s="52"/>
      <c r="IT186" s="52"/>
      <c r="IU186" s="52"/>
      <c r="IV186" s="52"/>
    </row>
    <row r="187" spans="1:256" s="53" customFormat="1" ht="16.5" x14ac:dyDescent="0.2">
      <c r="A187" s="41" t="s">
        <v>1448</v>
      </c>
      <c r="B187" s="61">
        <v>215738010110126</v>
      </c>
      <c r="C187" s="62" t="s">
        <v>1247</v>
      </c>
      <c r="D187" s="63" t="s">
        <v>290</v>
      </c>
      <c r="E187" s="45" t="s">
        <v>1247</v>
      </c>
      <c r="F187" s="64" t="s">
        <v>290</v>
      </c>
      <c r="G187" s="65">
        <v>35636</v>
      </c>
      <c r="H187" s="66"/>
      <c r="I187" s="49" t="s">
        <v>18</v>
      </c>
      <c r="J187" s="49" t="s">
        <v>19</v>
      </c>
      <c r="K187" s="49" t="s">
        <v>20</v>
      </c>
      <c r="L187" s="49" t="s">
        <v>1194</v>
      </c>
      <c r="M187" s="67">
        <v>73</v>
      </c>
      <c r="N187" s="67">
        <v>8.08</v>
      </c>
      <c r="O187" s="67">
        <v>3.38</v>
      </c>
      <c r="P187" s="67">
        <v>8.08</v>
      </c>
      <c r="Q187" s="49" t="s">
        <v>123</v>
      </c>
      <c r="R187" s="50" t="s">
        <v>504</v>
      </c>
      <c r="S187" s="68" t="s">
        <v>1645</v>
      </c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  <c r="DF187" s="52"/>
      <c r="DG187" s="52"/>
      <c r="DH187" s="52"/>
      <c r="DI187" s="52"/>
      <c r="DJ187" s="52"/>
      <c r="DK187" s="52"/>
      <c r="DL187" s="52"/>
      <c r="DM187" s="52"/>
      <c r="DN187" s="52"/>
      <c r="DO187" s="52"/>
      <c r="DP187" s="52"/>
      <c r="DQ187" s="52"/>
      <c r="DR187" s="52"/>
      <c r="DS187" s="52"/>
      <c r="DT187" s="52"/>
      <c r="DU187" s="52"/>
      <c r="DV187" s="52"/>
      <c r="DW187" s="52"/>
      <c r="DX187" s="52"/>
      <c r="DY187" s="52"/>
      <c r="DZ187" s="52"/>
      <c r="EA187" s="52"/>
      <c r="EB187" s="52"/>
      <c r="EC187" s="52"/>
      <c r="ED187" s="52"/>
      <c r="EE187" s="52"/>
      <c r="EF187" s="52"/>
      <c r="EG187" s="52"/>
      <c r="EH187" s="52"/>
      <c r="EI187" s="52"/>
      <c r="EJ187" s="52"/>
      <c r="EK187" s="52"/>
      <c r="EL187" s="52"/>
      <c r="EM187" s="52"/>
      <c r="EN187" s="52"/>
      <c r="EO187" s="52"/>
      <c r="EP187" s="52"/>
      <c r="EQ187" s="52"/>
      <c r="ER187" s="52"/>
      <c r="ES187" s="52"/>
      <c r="ET187" s="52"/>
      <c r="EU187" s="52"/>
      <c r="EV187" s="52"/>
      <c r="EW187" s="52"/>
      <c r="EX187" s="52"/>
      <c r="EY187" s="52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  <c r="FR187" s="52"/>
      <c r="FS187" s="52"/>
      <c r="FT187" s="52"/>
      <c r="FU187" s="52"/>
      <c r="FV187" s="52"/>
      <c r="FW187" s="52"/>
      <c r="FX187" s="52"/>
      <c r="FY187" s="52"/>
      <c r="FZ187" s="52"/>
      <c r="GA187" s="52"/>
      <c r="GB187" s="52"/>
      <c r="GC187" s="52"/>
      <c r="GD187" s="52"/>
      <c r="GE187" s="52"/>
      <c r="GF187" s="52"/>
      <c r="GG187" s="52"/>
      <c r="GH187" s="52"/>
      <c r="GI187" s="52"/>
      <c r="GJ187" s="52"/>
      <c r="GK187" s="52"/>
      <c r="GL187" s="52"/>
      <c r="GM187" s="52"/>
      <c r="GN187" s="52"/>
      <c r="GO187" s="52"/>
      <c r="GP187" s="52"/>
      <c r="GQ187" s="52"/>
      <c r="GR187" s="52"/>
      <c r="GS187" s="52"/>
      <c r="GT187" s="52"/>
      <c r="GU187" s="52"/>
      <c r="GV187" s="52"/>
      <c r="GW187" s="52"/>
      <c r="GX187" s="52"/>
      <c r="GY187" s="52"/>
      <c r="GZ187" s="52"/>
      <c r="HA187" s="52"/>
      <c r="HB187" s="52"/>
      <c r="HC187" s="52"/>
      <c r="HD187" s="52"/>
      <c r="HE187" s="52"/>
      <c r="HF187" s="52"/>
      <c r="HG187" s="52"/>
      <c r="HH187" s="52"/>
      <c r="HI187" s="52"/>
      <c r="HJ187" s="52"/>
      <c r="HK187" s="52"/>
      <c r="HL187" s="52"/>
      <c r="HM187" s="52"/>
      <c r="HN187" s="52"/>
      <c r="HO187" s="52"/>
      <c r="HP187" s="52"/>
      <c r="HQ187" s="52"/>
      <c r="HR187" s="52"/>
      <c r="HS187" s="52"/>
      <c r="HT187" s="52"/>
      <c r="HU187" s="52"/>
      <c r="HV187" s="52"/>
      <c r="HW187" s="52"/>
      <c r="HX187" s="52"/>
      <c r="HY187" s="52"/>
      <c r="HZ187" s="52"/>
      <c r="IA187" s="52"/>
      <c r="IB187" s="52"/>
      <c r="IC187" s="52"/>
      <c r="ID187" s="52"/>
      <c r="IE187" s="52"/>
      <c r="IF187" s="52"/>
      <c r="IG187" s="52"/>
      <c r="IH187" s="52"/>
      <c r="II187" s="52"/>
      <c r="IJ187" s="52"/>
      <c r="IK187" s="52"/>
      <c r="IL187" s="52"/>
      <c r="IM187" s="52"/>
      <c r="IN187" s="52"/>
      <c r="IO187" s="52"/>
      <c r="IP187" s="52"/>
      <c r="IQ187" s="52"/>
      <c r="IR187" s="52"/>
      <c r="IS187" s="52"/>
      <c r="IT187" s="52"/>
      <c r="IU187" s="52"/>
      <c r="IV187" s="52"/>
    </row>
    <row r="188" spans="1:256" s="53" customFormat="1" ht="16.5" x14ac:dyDescent="0.2">
      <c r="A188" s="41" t="s">
        <v>1449</v>
      </c>
      <c r="B188" s="61">
        <v>215738010110133</v>
      </c>
      <c r="C188" s="62" t="s">
        <v>1249</v>
      </c>
      <c r="D188" s="63" t="s">
        <v>1250</v>
      </c>
      <c r="E188" s="45" t="s">
        <v>1249</v>
      </c>
      <c r="F188" s="64" t="s">
        <v>1250</v>
      </c>
      <c r="G188" s="65">
        <v>29994</v>
      </c>
      <c r="H188" s="66"/>
      <c r="I188" s="49" t="s">
        <v>45</v>
      </c>
      <c r="J188" s="49" t="s">
        <v>19</v>
      </c>
      <c r="K188" s="49" t="s">
        <v>20</v>
      </c>
      <c r="L188" s="49" t="s">
        <v>1194</v>
      </c>
      <c r="M188" s="67">
        <v>73</v>
      </c>
      <c r="N188" s="67">
        <v>8.5</v>
      </c>
      <c r="O188" s="67">
        <v>3.71</v>
      </c>
      <c r="P188" s="67">
        <v>8.5</v>
      </c>
      <c r="Q188" s="49" t="s">
        <v>772</v>
      </c>
      <c r="R188" s="50" t="s">
        <v>504</v>
      </c>
      <c r="S188" s="68" t="s">
        <v>1645</v>
      </c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  <c r="DW188" s="52"/>
      <c r="DX188" s="52"/>
      <c r="DY188" s="52"/>
      <c r="DZ188" s="52"/>
      <c r="EA188" s="52"/>
      <c r="EB188" s="52"/>
      <c r="EC188" s="52"/>
      <c r="ED188" s="52"/>
      <c r="EE188" s="52"/>
      <c r="EF188" s="52"/>
      <c r="EG188" s="52"/>
      <c r="EH188" s="52"/>
      <c r="EI188" s="52"/>
      <c r="EJ188" s="52"/>
      <c r="EK188" s="52"/>
      <c r="EL188" s="52"/>
      <c r="EM188" s="52"/>
      <c r="EN188" s="52"/>
      <c r="EO188" s="52"/>
      <c r="EP188" s="52"/>
      <c r="EQ188" s="52"/>
      <c r="ER188" s="52"/>
      <c r="ES188" s="52"/>
      <c r="ET188" s="52"/>
      <c r="EU188" s="52"/>
      <c r="EV188" s="52"/>
      <c r="EW188" s="52"/>
      <c r="EX188" s="52"/>
      <c r="EY188" s="52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  <c r="FR188" s="52"/>
      <c r="FS188" s="52"/>
      <c r="FT188" s="52"/>
      <c r="FU188" s="52"/>
      <c r="FV188" s="52"/>
      <c r="FW188" s="52"/>
      <c r="FX188" s="52"/>
      <c r="FY188" s="52"/>
      <c r="FZ188" s="52"/>
      <c r="GA188" s="52"/>
      <c r="GB188" s="52"/>
      <c r="GC188" s="52"/>
      <c r="GD188" s="52"/>
      <c r="GE188" s="52"/>
      <c r="GF188" s="52"/>
      <c r="GG188" s="52"/>
      <c r="GH188" s="52"/>
      <c r="GI188" s="52"/>
      <c r="GJ188" s="52"/>
      <c r="GK188" s="52"/>
      <c r="GL188" s="52"/>
      <c r="GM188" s="52"/>
      <c r="GN188" s="52"/>
      <c r="GO188" s="52"/>
      <c r="GP188" s="52"/>
      <c r="GQ188" s="52"/>
      <c r="GR188" s="52"/>
      <c r="GS188" s="52"/>
      <c r="GT188" s="52"/>
      <c r="GU188" s="52"/>
      <c r="GV188" s="52"/>
      <c r="GW188" s="52"/>
      <c r="GX188" s="52"/>
      <c r="GY188" s="52"/>
      <c r="GZ188" s="52"/>
      <c r="HA188" s="52"/>
      <c r="HB188" s="52"/>
      <c r="HC188" s="52"/>
      <c r="HD188" s="52"/>
      <c r="HE188" s="52"/>
      <c r="HF188" s="52"/>
      <c r="HG188" s="52"/>
      <c r="HH188" s="52"/>
      <c r="HI188" s="52"/>
      <c r="HJ188" s="52"/>
      <c r="HK188" s="52"/>
      <c r="HL188" s="52"/>
      <c r="HM188" s="52"/>
      <c r="HN188" s="52"/>
      <c r="HO188" s="52"/>
      <c r="HP188" s="52"/>
      <c r="HQ188" s="52"/>
      <c r="HR188" s="52"/>
      <c r="HS188" s="52"/>
      <c r="HT188" s="52"/>
      <c r="HU188" s="52"/>
      <c r="HV188" s="52"/>
      <c r="HW188" s="52"/>
      <c r="HX188" s="52"/>
      <c r="HY188" s="52"/>
      <c r="HZ188" s="52"/>
      <c r="IA188" s="52"/>
      <c r="IB188" s="52"/>
      <c r="IC188" s="52"/>
      <c r="ID188" s="52"/>
      <c r="IE188" s="52"/>
      <c r="IF188" s="52"/>
      <c r="IG188" s="52"/>
      <c r="IH188" s="52"/>
      <c r="II188" s="52"/>
      <c r="IJ188" s="52"/>
      <c r="IK188" s="52"/>
      <c r="IL188" s="52"/>
      <c r="IM188" s="52"/>
      <c r="IN188" s="52"/>
      <c r="IO188" s="52"/>
      <c r="IP188" s="52"/>
      <c r="IQ188" s="52"/>
      <c r="IR188" s="52"/>
      <c r="IS188" s="52"/>
      <c r="IT188" s="52"/>
      <c r="IU188" s="52"/>
      <c r="IV188" s="52"/>
    </row>
    <row r="189" spans="1:256" s="53" customFormat="1" ht="16.5" x14ac:dyDescent="0.2">
      <c r="A189" s="41" t="s">
        <v>1450</v>
      </c>
      <c r="B189" s="61">
        <v>215738010110165</v>
      </c>
      <c r="C189" s="62" t="s">
        <v>627</v>
      </c>
      <c r="D189" s="63" t="s">
        <v>1252</v>
      </c>
      <c r="E189" s="45" t="s">
        <v>627</v>
      </c>
      <c r="F189" s="64" t="s">
        <v>1252</v>
      </c>
      <c r="G189" s="65">
        <v>31695</v>
      </c>
      <c r="H189" s="66"/>
      <c r="I189" s="49" t="s">
        <v>45</v>
      </c>
      <c r="J189" s="49" t="s">
        <v>19</v>
      </c>
      <c r="K189" s="49" t="s">
        <v>20</v>
      </c>
      <c r="L189" s="49" t="s">
        <v>1194</v>
      </c>
      <c r="M189" s="67">
        <v>73</v>
      </c>
      <c r="N189" s="67">
        <v>8.5500000000000007</v>
      </c>
      <c r="O189" s="67">
        <v>3.75</v>
      </c>
      <c r="P189" s="67">
        <v>8.5500000000000007</v>
      </c>
      <c r="Q189" s="49" t="s">
        <v>772</v>
      </c>
      <c r="R189" s="50" t="s">
        <v>504</v>
      </c>
      <c r="S189" s="68" t="s">
        <v>1645</v>
      </c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  <c r="FR189" s="52"/>
      <c r="FS189" s="52"/>
      <c r="FT189" s="52"/>
      <c r="FU189" s="52"/>
      <c r="FV189" s="52"/>
      <c r="FW189" s="52"/>
      <c r="FX189" s="52"/>
      <c r="FY189" s="52"/>
      <c r="FZ189" s="52"/>
      <c r="GA189" s="52"/>
      <c r="GB189" s="52"/>
      <c r="GC189" s="52"/>
      <c r="GD189" s="52"/>
      <c r="GE189" s="52"/>
      <c r="GF189" s="52"/>
      <c r="GG189" s="52"/>
      <c r="GH189" s="52"/>
      <c r="GI189" s="52"/>
      <c r="GJ189" s="52"/>
      <c r="GK189" s="52"/>
      <c r="GL189" s="52"/>
      <c r="GM189" s="52"/>
      <c r="GN189" s="52"/>
      <c r="GO189" s="52"/>
      <c r="GP189" s="52"/>
      <c r="GQ189" s="52"/>
      <c r="GR189" s="52"/>
      <c r="GS189" s="52"/>
      <c r="GT189" s="52"/>
      <c r="GU189" s="52"/>
      <c r="GV189" s="52"/>
      <c r="GW189" s="52"/>
      <c r="GX189" s="52"/>
      <c r="GY189" s="52"/>
      <c r="GZ189" s="52"/>
      <c r="HA189" s="52"/>
      <c r="HB189" s="52"/>
      <c r="HC189" s="52"/>
      <c r="HD189" s="52"/>
      <c r="HE189" s="52"/>
      <c r="HF189" s="52"/>
      <c r="HG189" s="52"/>
      <c r="HH189" s="52"/>
      <c r="HI189" s="52"/>
      <c r="HJ189" s="52"/>
      <c r="HK189" s="52"/>
      <c r="HL189" s="52"/>
      <c r="HM189" s="52"/>
      <c r="HN189" s="52"/>
      <c r="HO189" s="52"/>
      <c r="HP189" s="52"/>
      <c r="HQ189" s="52"/>
      <c r="HR189" s="52"/>
      <c r="HS189" s="52"/>
      <c r="HT189" s="52"/>
      <c r="HU189" s="52"/>
      <c r="HV189" s="52"/>
      <c r="HW189" s="52"/>
      <c r="HX189" s="52"/>
      <c r="HY189" s="52"/>
      <c r="HZ189" s="52"/>
      <c r="IA189" s="52"/>
      <c r="IB189" s="52"/>
      <c r="IC189" s="52"/>
      <c r="ID189" s="52"/>
      <c r="IE189" s="52"/>
      <c r="IF189" s="52"/>
      <c r="IG189" s="52"/>
      <c r="IH189" s="52"/>
      <c r="II189" s="52"/>
      <c r="IJ189" s="52"/>
      <c r="IK189" s="52"/>
      <c r="IL189" s="52"/>
      <c r="IM189" s="52"/>
      <c r="IN189" s="52"/>
      <c r="IO189" s="52"/>
      <c r="IP189" s="52"/>
      <c r="IQ189" s="52"/>
      <c r="IR189" s="52"/>
      <c r="IS189" s="52"/>
      <c r="IT189" s="52"/>
      <c r="IU189" s="52"/>
      <c r="IV189" s="52"/>
    </row>
    <row r="190" spans="1:256" s="53" customFormat="1" ht="16.5" x14ac:dyDescent="0.2">
      <c r="A190" s="41" t="s">
        <v>1451</v>
      </c>
      <c r="B190" s="61">
        <v>215738010110127</v>
      </c>
      <c r="C190" s="62" t="s">
        <v>1254</v>
      </c>
      <c r="D190" s="63" t="s">
        <v>422</v>
      </c>
      <c r="E190" s="45" t="s">
        <v>1254</v>
      </c>
      <c r="F190" s="64" t="s">
        <v>422</v>
      </c>
      <c r="G190" s="65">
        <v>32677</v>
      </c>
      <c r="H190" s="66"/>
      <c r="I190" s="49" t="s">
        <v>18</v>
      </c>
      <c r="J190" s="49" t="s">
        <v>19</v>
      </c>
      <c r="K190" s="49" t="s">
        <v>20</v>
      </c>
      <c r="L190" s="49" t="s">
        <v>1194</v>
      </c>
      <c r="M190" s="67">
        <v>73</v>
      </c>
      <c r="N190" s="67">
        <v>8.01</v>
      </c>
      <c r="O190" s="67">
        <v>3.36</v>
      </c>
      <c r="P190" s="67">
        <v>8.01</v>
      </c>
      <c r="Q190" s="49" t="s">
        <v>123</v>
      </c>
      <c r="R190" s="50" t="s">
        <v>504</v>
      </c>
      <c r="S190" s="68" t="s">
        <v>1645</v>
      </c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  <c r="DW190" s="52"/>
      <c r="DX190" s="52"/>
      <c r="DY190" s="52"/>
      <c r="DZ190" s="52"/>
      <c r="EA190" s="52"/>
      <c r="EB190" s="52"/>
      <c r="EC190" s="52"/>
      <c r="ED190" s="52"/>
      <c r="EE190" s="52"/>
      <c r="EF190" s="52"/>
      <c r="EG190" s="52"/>
      <c r="EH190" s="52"/>
      <c r="EI190" s="52"/>
      <c r="EJ190" s="52"/>
      <c r="EK190" s="52"/>
      <c r="EL190" s="52"/>
      <c r="EM190" s="52"/>
      <c r="EN190" s="52"/>
      <c r="EO190" s="52"/>
      <c r="EP190" s="52"/>
      <c r="EQ190" s="52"/>
      <c r="ER190" s="52"/>
      <c r="ES190" s="52"/>
      <c r="ET190" s="52"/>
      <c r="EU190" s="52"/>
      <c r="EV190" s="52"/>
      <c r="EW190" s="52"/>
      <c r="EX190" s="52"/>
      <c r="EY190" s="52"/>
      <c r="EZ190" s="52"/>
      <c r="FA190" s="52"/>
      <c r="FB190" s="52"/>
      <c r="FC190" s="52"/>
      <c r="FD190" s="52"/>
      <c r="FE190" s="52"/>
      <c r="FF190" s="52"/>
      <c r="FG190" s="52"/>
      <c r="FH190" s="52"/>
      <c r="FI190" s="52"/>
      <c r="FJ190" s="52"/>
      <c r="FK190" s="52"/>
      <c r="FL190" s="52"/>
      <c r="FM190" s="52"/>
      <c r="FN190" s="52"/>
      <c r="FO190" s="52"/>
      <c r="FP190" s="52"/>
      <c r="FQ190" s="52"/>
      <c r="FR190" s="52"/>
      <c r="FS190" s="52"/>
      <c r="FT190" s="52"/>
      <c r="FU190" s="52"/>
      <c r="FV190" s="52"/>
      <c r="FW190" s="52"/>
      <c r="FX190" s="52"/>
      <c r="FY190" s="52"/>
      <c r="FZ190" s="52"/>
      <c r="GA190" s="52"/>
      <c r="GB190" s="52"/>
      <c r="GC190" s="52"/>
      <c r="GD190" s="52"/>
      <c r="GE190" s="52"/>
      <c r="GF190" s="52"/>
      <c r="GG190" s="52"/>
      <c r="GH190" s="52"/>
      <c r="GI190" s="52"/>
      <c r="GJ190" s="52"/>
      <c r="GK190" s="52"/>
      <c r="GL190" s="52"/>
      <c r="GM190" s="52"/>
      <c r="GN190" s="52"/>
      <c r="GO190" s="52"/>
      <c r="GP190" s="52"/>
      <c r="GQ190" s="52"/>
      <c r="GR190" s="52"/>
      <c r="GS190" s="52"/>
      <c r="GT190" s="52"/>
      <c r="GU190" s="52"/>
      <c r="GV190" s="52"/>
      <c r="GW190" s="52"/>
      <c r="GX190" s="52"/>
      <c r="GY190" s="52"/>
      <c r="GZ190" s="52"/>
      <c r="HA190" s="52"/>
      <c r="HB190" s="52"/>
      <c r="HC190" s="52"/>
      <c r="HD190" s="52"/>
      <c r="HE190" s="52"/>
      <c r="HF190" s="52"/>
      <c r="HG190" s="52"/>
      <c r="HH190" s="52"/>
      <c r="HI190" s="52"/>
      <c r="HJ190" s="52"/>
      <c r="HK190" s="52"/>
      <c r="HL190" s="52"/>
      <c r="HM190" s="52"/>
      <c r="HN190" s="52"/>
      <c r="HO190" s="52"/>
      <c r="HP190" s="52"/>
      <c r="HQ190" s="52"/>
      <c r="HR190" s="52"/>
      <c r="HS190" s="52"/>
      <c r="HT190" s="52"/>
      <c r="HU190" s="52"/>
      <c r="HV190" s="52"/>
      <c r="HW190" s="52"/>
      <c r="HX190" s="52"/>
      <c r="HY190" s="52"/>
      <c r="HZ190" s="52"/>
      <c r="IA190" s="52"/>
      <c r="IB190" s="52"/>
      <c r="IC190" s="52"/>
      <c r="ID190" s="52"/>
      <c r="IE190" s="52"/>
      <c r="IF190" s="52"/>
      <c r="IG190" s="52"/>
      <c r="IH190" s="52"/>
      <c r="II190" s="52"/>
      <c r="IJ190" s="52"/>
      <c r="IK190" s="52"/>
      <c r="IL190" s="52"/>
      <c r="IM190" s="52"/>
      <c r="IN190" s="52"/>
      <c r="IO190" s="52"/>
      <c r="IP190" s="52"/>
      <c r="IQ190" s="52"/>
      <c r="IR190" s="52"/>
      <c r="IS190" s="52"/>
      <c r="IT190" s="52"/>
      <c r="IU190" s="52"/>
      <c r="IV190" s="52"/>
    </row>
    <row r="191" spans="1:256" s="53" customFormat="1" ht="16.5" x14ac:dyDescent="0.2">
      <c r="A191" s="41" t="s">
        <v>1452</v>
      </c>
      <c r="B191" s="61">
        <v>215738010120177</v>
      </c>
      <c r="C191" s="62" t="s">
        <v>49</v>
      </c>
      <c r="D191" s="63" t="s">
        <v>422</v>
      </c>
      <c r="E191" s="45" t="s">
        <v>49</v>
      </c>
      <c r="F191" s="64" t="s">
        <v>422</v>
      </c>
      <c r="G191" s="65">
        <v>30759</v>
      </c>
      <c r="H191" s="66"/>
      <c r="I191" s="49" t="s">
        <v>18</v>
      </c>
      <c r="J191" s="49" t="s">
        <v>19</v>
      </c>
      <c r="K191" s="49" t="s">
        <v>20</v>
      </c>
      <c r="L191" s="49" t="s">
        <v>1194</v>
      </c>
      <c r="M191" s="67">
        <v>73</v>
      </c>
      <c r="N191" s="67">
        <v>7.92</v>
      </c>
      <c r="O191" s="67">
        <v>3.38</v>
      </c>
      <c r="P191" s="67">
        <v>7.92</v>
      </c>
      <c r="Q191" s="49" t="s">
        <v>123</v>
      </c>
      <c r="R191" s="50" t="s">
        <v>504</v>
      </c>
      <c r="S191" s="68" t="s">
        <v>1645</v>
      </c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  <c r="DW191" s="52"/>
      <c r="DX191" s="52"/>
      <c r="DY191" s="52"/>
      <c r="DZ191" s="52"/>
      <c r="EA191" s="52"/>
      <c r="EB191" s="52"/>
      <c r="EC191" s="52"/>
      <c r="ED191" s="52"/>
      <c r="EE191" s="52"/>
      <c r="EF191" s="52"/>
      <c r="EG191" s="52"/>
      <c r="EH191" s="52"/>
      <c r="EI191" s="52"/>
      <c r="EJ191" s="52"/>
      <c r="EK191" s="52"/>
      <c r="EL191" s="52"/>
      <c r="EM191" s="52"/>
      <c r="EN191" s="52"/>
      <c r="EO191" s="52"/>
      <c r="EP191" s="52"/>
      <c r="EQ191" s="52"/>
      <c r="ER191" s="52"/>
      <c r="ES191" s="52"/>
      <c r="ET191" s="52"/>
      <c r="EU191" s="52"/>
      <c r="EV191" s="52"/>
      <c r="EW191" s="52"/>
      <c r="EX191" s="52"/>
      <c r="EY191" s="52"/>
      <c r="EZ191" s="52"/>
      <c r="FA191" s="52"/>
      <c r="FB191" s="52"/>
      <c r="FC191" s="52"/>
      <c r="FD191" s="52"/>
      <c r="FE191" s="52"/>
      <c r="FF191" s="52"/>
      <c r="FG191" s="52"/>
      <c r="FH191" s="52"/>
      <c r="FI191" s="52"/>
      <c r="FJ191" s="52"/>
      <c r="FK191" s="52"/>
      <c r="FL191" s="52"/>
      <c r="FM191" s="52"/>
      <c r="FN191" s="52"/>
      <c r="FO191" s="52"/>
      <c r="FP191" s="52"/>
      <c r="FQ191" s="52"/>
      <c r="FR191" s="52"/>
      <c r="FS191" s="52"/>
      <c r="FT191" s="52"/>
      <c r="FU191" s="52"/>
      <c r="FV191" s="52"/>
      <c r="FW191" s="52"/>
      <c r="FX191" s="52"/>
      <c r="FY191" s="52"/>
      <c r="FZ191" s="52"/>
      <c r="GA191" s="52"/>
      <c r="GB191" s="52"/>
      <c r="GC191" s="52"/>
      <c r="GD191" s="52"/>
      <c r="GE191" s="52"/>
      <c r="GF191" s="52"/>
      <c r="GG191" s="52"/>
      <c r="GH191" s="52"/>
      <c r="GI191" s="52"/>
      <c r="GJ191" s="52"/>
      <c r="GK191" s="52"/>
      <c r="GL191" s="52"/>
      <c r="GM191" s="52"/>
      <c r="GN191" s="52"/>
      <c r="GO191" s="52"/>
      <c r="GP191" s="52"/>
      <c r="GQ191" s="52"/>
      <c r="GR191" s="52"/>
      <c r="GS191" s="52"/>
      <c r="GT191" s="52"/>
      <c r="GU191" s="52"/>
      <c r="GV191" s="52"/>
      <c r="GW191" s="52"/>
      <c r="GX191" s="52"/>
      <c r="GY191" s="52"/>
      <c r="GZ191" s="52"/>
      <c r="HA191" s="52"/>
      <c r="HB191" s="52"/>
      <c r="HC191" s="52"/>
      <c r="HD191" s="52"/>
      <c r="HE191" s="52"/>
      <c r="HF191" s="52"/>
      <c r="HG191" s="52"/>
      <c r="HH191" s="52"/>
      <c r="HI191" s="52"/>
      <c r="HJ191" s="52"/>
      <c r="HK191" s="52"/>
      <c r="HL191" s="52"/>
      <c r="HM191" s="52"/>
      <c r="HN191" s="52"/>
      <c r="HO191" s="52"/>
      <c r="HP191" s="52"/>
      <c r="HQ191" s="52"/>
      <c r="HR191" s="52"/>
      <c r="HS191" s="52"/>
      <c r="HT191" s="52"/>
      <c r="HU191" s="52"/>
      <c r="HV191" s="52"/>
      <c r="HW191" s="52"/>
      <c r="HX191" s="52"/>
      <c r="HY191" s="52"/>
      <c r="HZ191" s="52"/>
      <c r="IA191" s="52"/>
      <c r="IB191" s="52"/>
      <c r="IC191" s="52"/>
      <c r="ID191" s="52"/>
      <c r="IE191" s="52"/>
      <c r="IF191" s="52"/>
      <c r="IG191" s="52"/>
      <c r="IH191" s="52"/>
      <c r="II191" s="52"/>
      <c r="IJ191" s="52"/>
      <c r="IK191" s="52"/>
      <c r="IL191" s="52"/>
      <c r="IM191" s="52"/>
      <c r="IN191" s="52"/>
      <c r="IO191" s="52"/>
      <c r="IP191" s="52"/>
      <c r="IQ191" s="52"/>
      <c r="IR191" s="52"/>
      <c r="IS191" s="52"/>
      <c r="IT191" s="52"/>
      <c r="IU191" s="52"/>
      <c r="IV191" s="52"/>
    </row>
    <row r="192" spans="1:256" s="53" customFormat="1" ht="16.5" x14ac:dyDescent="0.2">
      <c r="A192" s="41" t="s">
        <v>1453</v>
      </c>
      <c r="B192" s="61">
        <v>215738010120189</v>
      </c>
      <c r="C192" s="62" t="s">
        <v>1257</v>
      </c>
      <c r="D192" s="63" t="s">
        <v>422</v>
      </c>
      <c r="E192" s="45" t="s">
        <v>1257</v>
      </c>
      <c r="F192" s="64" t="s">
        <v>422</v>
      </c>
      <c r="G192" s="65">
        <v>29497</v>
      </c>
      <c r="H192" s="66"/>
      <c r="I192" s="49" t="s">
        <v>18</v>
      </c>
      <c r="J192" s="49" t="s">
        <v>19</v>
      </c>
      <c r="K192" s="49" t="s">
        <v>20</v>
      </c>
      <c r="L192" s="49" t="s">
        <v>1194</v>
      </c>
      <c r="M192" s="67">
        <v>73</v>
      </c>
      <c r="N192" s="67">
        <v>7.95</v>
      </c>
      <c r="O192" s="67">
        <v>3.29</v>
      </c>
      <c r="P192" s="67">
        <v>7.95</v>
      </c>
      <c r="Q192" s="49" t="s">
        <v>123</v>
      </c>
      <c r="R192" s="50" t="s">
        <v>504</v>
      </c>
      <c r="S192" s="68" t="s">
        <v>1645</v>
      </c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  <c r="FR192" s="52"/>
      <c r="FS192" s="52"/>
      <c r="FT192" s="52"/>
      <c r="FU192" s="52"/>
      <c r="FV192" s="52"/>
      <c r="FW192" s="52"/>
      <c r="FX192" s="52"/>
      <c r="FY192" s="52"/>
      <c r="FZ192" s="52"/>
      <c r="GA192" s="52"/>
      <c r="GB192" s="52"/>
      <c r="GC192" s="52"/>
      <c r="GD192" s="52"/>
      <c r="GE192" s="52"/>
      <c r="GF192" s="52"/>
      <c r="GG192" s="52"/>
      <c r="GH192" s="52"/>
      <c r="GI192" s="52"/>
      <c r="GJ192" s="52"/>
      <c r="GK192" s="52"/>
      <c r="GL192" s="52"/>
      <c r="GM192" s="52"/>
      <c r="GN192" s="52"/>
      <c r="GO192" s="52"/>
      <c r="GP192" s="52"/>
      <c r="GQ192" s="52"/>
      <c r="GR192" s="52"/>
      <c r="GS192" s="52"/>
      <c r="GT192" s="52"/>
      <c r="GU192" s="52"/>
      <c r="GV192" s="52"/>
      <c r="GW192" s="52"/>
      <c r="GX192" s="52"/>
      <c r="GY192" s="52"/>
      <c r="GZ192" s="52"/>
      <c r="HA192" s="52"/>
      <c r="HB192" s="52"/>
      <c r="HC192" s="52"/>
      <c r="HD192" s="52"/>
      <c r="HE192" s="52"/>
      <c r="HF192" s="52"/>
      <c r="HG192" s="52"/>
      <c r="HH192" s="52"/>
      <c r="HI192" s="52"/>
      <c r="HJ192" s="52"/>
      <c r="HK192" s="52"/>
      <c r="HL192" s="52"/>
      <c r="HM192" s="52"/>
      <c r="HN192" s="52"/>
      <c r="HO192" s="52"/>
      <c r="HP192" s="52"/>
      <c r="HQ192" s="52"/>
      <c r="HR192" s="52"/>
      <c r="HS192" s="52"/>
      <c r="HT192" s="52"/>
      <c r="HU192" s="52"/>
      <c r="HV192" s="52"/>
      <c r="HW192" s="52"/>
      <c r="HX192" s="52"/>
      <c r="HY192" s="52"/>
      <c r="HZ192" s="52"/>
      <c r="IA192" s="52"/>
      <c r="IB192" s="52"/>
      <c r="IC192" s="52"/>
      <c r="ID192" s="52"/>
      <c r="IE192" s="52"/>
      <c r="IF192" s="52"/>
      <c r="IG192" s="52"/>
      <c r="IH192" s="52"/>
      <c r="II192" s="52"/>
      <c r="IJ192" s="52"/>
      <c r="IK192" s="52"/>
      <c r="IL192" s="52"/>
      <c r="IM192" s="52"/>
      <c r="IN192" s="52"/>
      <c r="IO192" s="52"/>
      <c r="IP192" s="52"/>
      <c r="IQ192" s="52"/>
      <c r="IR192" s="52"/>
      <c r="IS192" s="52"/>
      <c r="IT192" s="52"/>
      <c r="IU192" s="52"/>
      <c r="IV192" s="52"/>
    </row>
    <row r="193" spans="1:256" s="53" customFormat="1" ht="16.5" x14ac:dyDescent="0.2">
      <c r="A193" s="41" t="s">
        <v>1454</v>
      </c>
      <c r="B193" s="61">
        <v>215738010120010</v>
      </c>
      <c r="C193" s="62" t="s">
        <v>670</v>
      </c>
      <c r="D193" s="63" t="s">
        <v>671</v>
      </c>
      <c r="E193" s="45" t="s">
        <v>670</v>
      </c>
      <c r="F193" s="64" t="s">
        <v>671</v>
      </c>
      <c r="G193" s="65">
        <v>30042</v>
      </c>
      <c r="H193" s="66"/>
      <c r="I193" s="49" t="s">
        <v>45</v>
      </c>
      <c r="J193" s="49" t="s">
        <v>19</v>
      </c>
      <c r="K193" s="49" t="s">
        <v>20</v>
      </c>
      <c r="L193" s="49" t="s">
        <v>1194</v>
      </c>
      <c r="M193" s="67">
        <v>73</v>
      </c>
      <c r="N193" s="67">
        <v>7.83</v>
      </c>
      <c r="O193" s="67">
        <v>3.21</v>
      </c>
      <c r="P193" s="67">
        <v>7.83</v>
      </c>
      <c r="Q193" s="49" t="s">
        <v>123</v>
      </c>
      <c r="R193" s="50" t="s">
        <v>504</v>
      </c>
      <c r="S193" s="68" t="s">
        <v>1645</v>
      </c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  <c r="DW193" s="52"/>
      <c r="DX193" s="52"/>
      <c r="DY193" s="52"/>
      <c r="DZ193" s="52"/>
      <c r="EA193" s="52"/>
      <c r="EB193" s="52"/>
      <c r="EC193" s="52"/>
      <c r="ED193" s="52"/>
      <c r="EE193" s="52"/>
      <c r="EF193" s="52"/>
      <c r="EG193" s="52"/>
      <c r="EH193" s="52"/>
      <c r="EI193" s="52"/>
      <c r="EJ193" s="52"/>
      <c r="EK193" s="52"/>
      <c r="EL193" s="52"/>
      <c r="EM193" s="52"/>
      <c r="EN193" s="52"/>
      <c r="EO193" s="52"/>
      <c r="EP193" s="52"/>
      <c r="EQ193" s="52"/>
      <c r="ER193" s="52"/>
      <c r="ES193" s="52"/>
      <c r="ET193" s="52"/>
      <c r="EU193" s="52"/>
      <c r="EV193" s="52"/>
      <c r="EW193" s="52"/>
      <c r="EX193" s="52"/>
      <c r="EY193" s="52"/>
      <c r="EZ193" s="52"/>
      <c r="FA193" s="52"/>
      <c r="FB193" s="52"/>
      <c r="FC193" s="52"/>
      <c r="FD193" s="52"/>
      <c r="FE193" s="52"/>
      <c r="FF193" s="52"/>
      <c r="FG193" s="52"/>
      <c r="FH193" s="52"/>
      <c r="FI193" s="52"/>
      <c r="FJ193" s="52"/>
      <c r="FK193" s="52"/>
      <c r="FL193" s="52"/>
      <c r="FM193" s="52"/>
      <c r="FN193" s="52"/>
      <c r="FO193" s="52"/>
      <c r="FP193" s="52"/>
      <c r="FQ193" s="52"/>
      <c r="FR193" s="52"/>
      <c r="FS193" s="52"/>
      <c r="FT193" s="52"/>
      <c r="FU193" s="52"/>
      <c r="FV193" s="52"/>
      <c r="FW193" s="52"/>
      <c r="FX193" s="52"/>
      <c r="FY193" s="52"/>
      <c r="FZ193" s="52"/>
      <c r="GA193" s="52"/>
      <c r="GB193" s="52"/>
      <c r="GC193" s="52"/>
      <c r="GD193" s="52"/>
      <c r="GE193" s="52"/>
      <c r="GF193" s="52"/>
      <c r="GG193" s="52"/>
      <c r="GH193" s="52"/>
      <c r="GI193" s="52"/>
      <c r="GJ193" s="52"/>
      <c r="GK193" s="52"/>
      <c r="GL193" s="52"/>
      <c r="GM193" s="52"/>
      <c r="GN193" s="52"/>
      <c r="GO193" s="52"/>
      <c r="GP193" s="52"/>
      <c r="GQ193" s="52"/>
      <c r="GR193" s="52"/>
      <c r="GS193" s="52"/>
      <c r="GT193" s="52"/>
      <c r="GU193" s="52"/>
      <c r="GV193" s="52"/>
      <c r="GW193" s="52"/>
      <c r="GX193" s="52"/>
      <c r="GY193" s="52"/>
      <c r="GZ193" s="52"/>
      <c r="HA193" s="52"/>
      <c r="HB193" s="52"/>
      <c r="HC193" s="52"/>
      <c r="HD193" s="52"/>
      <c r="HE193" s="52"/>
      <c r="HF193" s="52"/>
      <c r="HG193" s="52"/>
      <c r="HH193" s="52"/>
      <c r="HI193" s="52"/>
      <c r="HJ193" s="52"/>
      <c r="HK193" s="52"/>
      <c r="HL193" s="52"/>
      <c r="HM193" s="52"/>
      <c r="HN193" s="52"/>
      <c r="HO193" s="52"/>
      <c r="HP193" s="52"/>
      <c r="HQ193" s="52"/>
      <c r="HR193" s="52"/>
      <c r="HS193" s="52"/>
      <c r="HT193" s="52"/>
      <c r="HU193" s="52"/>
      <c r="HV193" s="52"/>
      <c r="HW193" s="52"/>
      <c r="HX193" s="52"/>
      <c r="HY193" s="52"/>
      <c r="HZ193" s="52"/>
      <c r="IA193" s="52"/>
      <c r="IB193" s="52"/>
      <c r="IC193" s="52"/>
      <c r="ID193" s="52"/>
      <c r="IE193" s="52"/>
      <c r="IF193" s="52"/>
      <c r="IG193" s="52"/>
      <c r="IH193" s="52"/>
      <c r="II193" s="52"/>
      <c r="IJ193" s="52"/>
      <c r="IK193" s="52"/>
      <c r="IL193" s="52"/>
      <c r="IM193" s="52"/>
      <c r="IN193" s="52"/>
      <c r="IO193" s="52"/>
      <c r="IP193" s="52"/>
      <c r="IQ193" s="52"/>
      <c r="IR193" s="52"/>
      <c r="IS193" s="52"/>
      <c r="IT193" s="52"/>
      <c r="IU193" s="52"/>
      <c r="IV193" s="52"/>
    </row>
    <row r="194" spans="1:256" s="53" customFormat="1" ht="16.5" x14ac:dyDescent="0.2">
      <c r="A194" s="41" t="s">
        <v>1455</v>
      </c>
      <c r="B194" s="61">
        <v>215738010110147</v>
      </c>
      <c r="C194" s="62" t="s">
        <v>1260</v>
      </c>
      <c r="D194" s="63" t="s">
        <v>18</v>
      </c>
      <c r="E194" s="45" t="s">
        <v>1260</v>
      </c>
      <c r="F194" s="64" t="s">
        <v>18</v>
      </c>
      <c r="G194" s="65">
        <v>30864</v>
      </c>
      <c r="H194" s="66"/>
      <c r="I194" s="49" t="s">
        <v>18</v>
      </c>
      <c r="J194" s="49" t="s">
        <v>19</v>
      </c>
      <c r="K194" s="49" t="s">
        <v>20</v>
      </c>
      <c r="L194" s="49" t="s">
        <v>1194</v>
      </c>
      <c r="M194" s="67">
        <v>73</v>
      </c>
      <c r="N194" s="67">
        <v>8.16</v>
      </c>
      <c r="O194" s="67">
        <v>3.49</v>
      </c>
      <c r="P194" s="67">
        <v>8.16</v>
      </c>
      <c r="Q194" s="49" t="s">
        <v>123</v>
      </c>
      <c r="R194" s="50" t="s">
        <v>504</v>
      </c>
      <c r="S194" s="68" t="s">
        <v>1645</v>
      </c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  <c r="DW194" s="52"/>
      <c r="DX194" s="52"/>
      <c r="DY194" s="52"/>
      <c r="DZ194" s="52"/>
      <c r="EA194" s="52"/>
      <c r="EB194" s="52"/>
      <c r="EC194" s="52"/>
      <c r="ED194" s="52"/>
      <c r="EE194" s="52"/>
      <c r="EF194" s="52"/>
      <c r="EG194" s="52"/>
      <c r="EH194" s="52"/>
      <c r="EI194" s="52"/>
      <c r="EJ194" s="52"/>
      <c r="EK194" s="52"/>
      <c r="EL194" s="52"/>
      <c r="EM194" s="52"/>
      <c r="EN194" s="52"/>
      <c r="EO194" s="52"/>
      <c r="EP194" s="52"/>
      <c r="EQ194" s="52"/>
      <c r="ER194" s="52"/>
      <c r="ES194" s="52"/>
      <c r="ET194" s="52"/>
      <c r="EU194" s="52"/>
      <c r="EV194" s="52"/>
      <c r="EW194" s="52"/>
      <c r="EX194" s="52"/>
      <c r="EY194" s="52"/>
      <c r="EZ194" s="52"/>
      <c r="FA194" s="52"/>
      <c r="FB194" s="52"/>
      <c r="FC194" s="52"/>
      <c r="FD194" s="52"/>
      <c r="FE194" s="52"/>
      <c r="FF194" s="52"/>
      <c r="FG194" s="52"/>
      <c r="FH194" s="52"/>
      <c r="FI194" s="52"/>
      <c r="FJ194" s="52"/>
      <c r="FK194" s="52"/>
      <c r="FL194" s="52"/>
      <c r="FM194" s="52"/>
      <c r="FN194" s="52"/>
      <c r="FO194" s="52"/>
      <c r="FP194" s="52"/>
      <c r="FQ194" s="52"/>
      <c r="FR194" s="52"/>
      <c r="FS194" s="52"/>
      <c r="FT194" s="52"/>
      <c r="FU194" s="52"/>
      <c r="FV194" s="52"/>
      <c r="FW194" s="52"/>
      <c r="FX194" s="52"/>
      <c r="FY194" s="52"/>
      <c r="FZ194" s="52"/>
      <c r="GA194" s="52"/>
      <c r="GB194" s="52"/>
      <c r="GC194" s="52"/>
      <c r="GD194" s="52"/>
      <c r="GE194" s="52"/>
      <c r="GF194" s="52"/>
      <c r="GG194" s="52"/>
      <c r="GH194" s="52"/>
      <c r="GI194" s="52"/>
      <c r="GJ194" s="52"/>
      <c r="GK194" s="52"/>
      <c r="GL194" s="52"/>
      <c r="GM194" s="52"/>
      <c r="GN194" s="52"/>
      <c r="GO194" s="52"/>
      <c r="GP194" s="52"/>
      <c r="GQ194" s="52"/>
      <c r="GR194" s="52"/>
      <c r="GS194" s="52"/>
      <c r="GT194" s="52"/>
      <c r="GU194" s="52"/>
      <c r="GV194" s="52"/>
      <c r="GW194" s="52"/>
      <c r="GX194" s="52"/>
      <c r="GY194" s="52"/>
      <c r="GZ194" s="52"/>
      <c r="HA194" s="52"/>
      <c r="HB194" s="52"/>
      <c r="HC194" s="52"/>
      <c r="HD194" s="52"/>
      <c r="HE194" s="52"/>
      <c r="HF194" s="52"/>
      <c r="HG194" s="52"/>
      <c r="HH194" s="52"/>
      <c r="HI194" s="52"/>
      <c r="HJ194" s="52"/>
      <c r="HK194" s="52"/>
      <c r="HL194" s="52"/>
      <c r="HM194" s="52"/>
      <c r="HN194" s="52"/>
      <c r="HO194" s="52"/>
      <c r="HP194" s="52"/>
      <c r="HQ194" s="52"/>
      <c r="HR194" s="52"/>
      <c r="HS194" s="52"/>
      <c r="HT194" s="52"/>
      <c r="HU194" s="52"/>
      <c r="HV194" s="52"/>
      <c r="HW194" s="52"/>
      <c r="HX194" s="52"/>
      <c r="HY194" s="52"/>
      <c r="HZ194" s="52"/>
      <c r="IA194" s="52"/>
      <c r="IB194" s="52"/>
      <c r="IC194" s="52"/>
      <c r="ID194" s="52"/>
      <c r="IE194" s="52"/>
      <c r="IF194" s="52"/>
      <c r="IG194" s="52"/>
      <c r="IH194" s="52"/>
      <c r="II194" s="52"/>
      <c r="IJ194" s="52"/>
      <c r="IK194" s="52"/>
      <c r="IL194" s="52"/>
      <c r="IM194" s="52"/>
      <c r="IN194" s="52"/>
      <c r="IO194" s="52"/>
      <c r="IP194" s="52"/>
      <c r="IQ194" s="52"/>
      <c r="IR194" s="52"/>
      <c r="IS194" s="52"/>
      <c r="IT194" s="52"/>
      <c r="IU194" s="52"/>
      <c r="IV194" s="52"/>
    </row>
    <row r="195" spans="1:256" s="53" customFormat="1" ht="16.5" x14ac:dyDescent="0.2">
      <c r="A195" s="41" t="s">
        <v>1456</v>
      </c>
      <c r="B195" s="61">
        <v>215738010120172</v>
      </c>
      <c r="C195" s="62" t="s">
        <v>1262</v>
      </c>
      <c r="D195" s="63" t="s">
        <v>18</v>
      </c>
      <c r="E195" s="45" t="s">
        <v>1262</v>
      </c>
      <c r="F195" s="64" t="s">
        <v>18</v>
      </c>
      <c r="G195" s="65">
        <v>29560</v>
      </c>
      <c r="H195" s="66"/>
      <c r="I195" s="49" t="s">
        <v>18</v>
      </c>
      <c r="J195" s="49" t="s">
        <v>19</v>
      </c>
      <c r="K195" s="49" t="s">
        <v>20</v>
      </c>
      <c r="L195" s="49" t="s">
        <v>1194</v>
      </c>
      <c r="M195" s="67">
        <v>73</v>
      </c>
      <c r="N195" s="67">
        <v>7.91</v>
      </c>
      <c r="O195" s="67">
        <v>3.31</v>
      </c>
      <c r="P195" s="67">
        <v>7.91</v>
      </c>
      <c r="Q195" s="49" t="s">
        <v>123</v>
      </c>
      <c r="R195" s="50" t="s">
        <v>504</v>
      </c>
      <c r="S195" s="68" t="s">
        <v>1645</v>
      </c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  <c r="FR195" s="52"/>
      <c r="FS195" s="52"/>
      <c r="FT195" s="52"/>
      <c r="FU195" s="52"/>
      <c r="FV195" s="52"/>
      <c r="FW195" s="52"/>
      <c r="FX195" s="52"/>
      <c r="FY195" s="52"/>
      <c r="FZ195" s="52"/>
      <c r="GA195" s="52"/>
      <c r="GB195" s="52"/>
      <c r="GC195" s="52"/>
      <c r="GD195" s="52"/>
      <c r="GE195" s="52"/>
      <c r="GF195" s="52"/>
      <c r="GG195" s="52"/>
      <c r="GH195" s="52"/>
      <c r="GI195" s="52"/>
      <c r="GJ195" s="52"/>
      <c r="GK195" s="52"/>
      <c r="GL195" s="52"/>
      <c r="GM195" s="52"/>
      <c r="GN195" s="52"/>
      <c r="GO195" s="52"/>
      <c r="GP195" s="52"/>
      <c r="GQ195" s="52"/>
      <c r="GR195" s="52"/>
      <c r="GS195" s="52"/>
      <c r="GT195" s="52"/>
      <c r="GU195" s="52"/>
      <c r="GV195" s="52"/>
      <c r="GW195" s="52"/>
      <c r="GX195" s="52"/>
      <c r="GY195" s="52"/>
      <c r="GZ195" s="52"/>
      <c r="HA195" s="52"/>
      <c r="HB195" s="52"/>
      <c r="HC195" s="52"/>
      <c r="HD195" s="52"/>
      <c r="HE195" s="52"/>
      <c r="HF195" s="52"/>
      <c r="HG195" s="52"/>
      <c r="HH195" s="52"/>
      <c r="HI195" s="52"/>
      <c r="HJ195" s="52"/>
      <c r="HK195" s="52"/>
      <c r="HL195" s="52"/>
      <c r="HM195" s="52"/>
      <c r="HN195" s="52"/>
      <c r="HO195" s="52"/>
      <c r="HP195" s="52"/>
      <c r="HQ195" s="52"/>
      <c r="HR195" s="52"/>
      <c r="HS195" s="52"/>
      <c r="HT195" s="52"/>
      <c r="HU195" s="52"/>
      <c r="HV195" s="52"/>
      <c r="HW195" s="52"/>
      <c r="HX195" s="52"/>
      <c r="HY195" s="52"/>
      <c r="HZ195" s="52"/>
      <c r="IA195" s="52"/>
      <c r="IB195" s="52"/>
      <c r="IC195" s="52"/>
      <c r="ID195" s="52"/>
      <c r="IE195" s="52"/>
      <c r="IF195" s="52"/>
      <c r="IG195" s="52"/>
      <c r="IH195" s="52"/>
      <c r="II195" s="52"/>
      <c r="IJ195" s="52"/>
      <c r="IK195" s="52"/>
      <c r="IL195" s="52"/>
      <c r="IM195" s="52"/>
      <c r="IN195" s="52"/>
      <c r="IO195" s="52"/>
      <c r="IP195" s="52"/>
      <c r="IQ195" s="52"/>
      <c r="IR195" s="52"/>
      <c r="IS195" s="52"/>
      <c r="IT195" s="52"/>
      <c r="IU195" s="52"/>
      <c r="IV195" s="52"/>
    </row>
    <row r="196" spans="1:256" s="53" customFormat="1" ht="16.5" x14ac:dyDescent="0.2">
      <c r="A196" s="41" t="s">
        <v>1457</v>
      </c>
      <c r="B196" s="61">
        <v>215738010120005</v>
      </c>
      <c r="C196" s="62" t="s">
        <v>1264</v>
      </c>
      <c r="D196" s="63" t="s">
        <v>18</v>
      </c>
      <c r="E196" s="45" t="s">
        <v>1264</v>
      </c>
      <c r="F196" s="64" t="s">
        <v>18</v>
      </c>
      <c r="G196" s="65">
        <v>33204</v>
      </c>
      <c r="H196" s="66"/>
      <c r="I196" s="49" t="s">
        <v>45</v>
      </c>
      <c r="J196" s="49" t="s">
        <v>19</v>
      </c>
      <c r="K196" s="49" t="s">
        <v>20</v>
      </c>
      <c r="L196" s="49" t="s">
        <v>1194</v>
      </c>
      <c r="M196" s="67">
        <v>73</v>
      </c>
      <c r="N196" s="67">
        <v>8.2100000000000009</v>
      </c>
      <c r="O196" s="67">
        <v>3.58</v>
      </c>
      <c r="P196" s="67">
        <v>8.2100000000000009</v>
      </c>
      <c r="Q196" s="49" t="s">
        <v>123</v>
      </c>
      <c r="R196" s="50" t="s">
        <v>504</v>
      </c>
      <c r="S196" s="68" t="s">
        <v>1645</v>
      </c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  <c r="DW196" s="52"/>
      <c r="DX196" s="52"/>
      <c r="DY196" s="52"/>
      <c r="DZ196" s="52"/>
      <c r="EA196" s="52"/>
      <c r="EB196" s="52"/>
      <c r="EC196" s="52"/>
      <c r="ED196" s="52"/>
      <c r="EE196" s="52"/>
      <c r="EF196" s="52"/>
      <c r="EG196" s="52"/>
      <c r="EH196" s="52"/>
      <c r="EI196" s="52"/>
      <c r="EJ196" s="52"/>
      <c r="EK196" s="52"/>
      <c r="EL196" s="52"/>
      <c r="EM196" s="52"/>
      <c r="EN196" s="52"/>
      <c r="EO196" s="52"/>
      <c r="EP196" s="52"/>
      <c r="EQ196" s="52"/>
      <c r="ER196" s="52"/>
      <c r="ES196" s="52"/>
      <c r="ET196" s="52"/>
      <c r="EU196" s="52"/>
      <c r="EV196" s="52"/>
      <c r="EW196" s="52"/>
      <c r="EX196" s="52"/>
      <c r="EY196" s="52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  <c r="FR196" s="52"/>
      <c r="FS196" s="52"/>
      <c r="FT196" s="52"/>
      <c r="FU196" s="52"/>
      <c r="FV196" s="52"/>
      <c r="FW196" s="52"/>
      <c r="FX196" s="52"/>
      <c r="FY196" s="52"/>
      <c r="FZ196" s="52"/>
      <c r="GA196" s="52"/>
      <c r="GB196" s="52"/>
      <c r="GC196" s="52"/>
      <c r="GD196" s="52"/>
      <c r="GE196" s="52"/>
      <c r="GF196" s="52"/>
      <c r="GG196" s="52"/>
      <c r="GH196" s="52"/>
      <c r="GI196" s="52"/>
      <c r="GJ196" s="52"/>
      <c r="GK196" s="52"/>
      <c r="GL196" s="52"/>
      <c r="GM196" s="52"/>
      <c r="GN196" s="52"/>
      <c r="GO196" s="52"/>
      <c r="GP196" s="52"/>
      <c r="GQ196" s="52"/>
      <c r="GR196" s="52"/>
      <c r="GS196" s="52"/>
      <c r="GT196" s="52"/>
      <c r="GU196" s="52"/>
      <c r="GV196" s="52"/>
      <c r="GW196" s="52"/>
      <c r="GX196" s="52"/>
      <c r="GY196" s="52"/>
      <c r="GZ196" s="52"/>
      <c r="HA196" s="52"/>
      <c r="HB196" s="52"/>
      <c r="HC196" s="52"/>
      <c r="HD196" s="52"/>
      <c r="HE196" s="52"/>
      <c r="HF196" s="52"/>
      <c r="HG196" s="52"/>
      <c r="HH196" s="52"/>
      <c r="HI196" s="52"/>
      <c r="HJ196" s="52"/>
      <c r="HK196" s="52"/>
      <c r="HL196" s="52"/>
      <c r="HM196" s="52"/>
      <c r="HN196" s="52"/>
      <c r="HO196" s="52"/>
      <c r="HP196" s="52"/>
      <c r="HQ196" s="52"/>
      <c r="HR196" s="52"/>
      <c r="HS196" s="52"/>
      <c r="HT196" s="52"/>
      <c r="HU196" s="52"/>
      <c r="HV196" s="52"/>
      <c r="HW196" s="52"/>
      <c r="HX196" s="52"/>
      <c r="HY196" s="52"/>
      <c r="HZ196" s="52"/>
      <c r="IA196" s="52"/>
      <c r="IB196" s="52"/>
      <c r="IC196" s="52"/>
      <c r="ID196" s="52"/>
      <c r="IE196" s="52"/>
      <c r="IF196" s="52"/>
      <c r="IG196" s="52"/>
      <c r="IH196" s="52"/>
      <c r="II196" s="52"/>
      <c r="IJ196" s="52"/>
      <c r="IK196" s="52"/>
      <c r="IL196" s="52"/>
      <c r="IM196" s="52"/>
      <c r="IN196" s="52"/>
      <c r="IO196" s="52"/>
      <c r="IP196" s="52"/>
      <c r="IQ196" s="52"/>
      <c r="IR196" s="52"/>
      <c r="IS196" s="52"/>
      <c r="IT196" s="52"/>
      <c r="IU196" s="52"/>
      <c r="IV196" s="52"/>
    </row>
    <row r="197" spans="1:256" s="53" customFormat="1" ht="16.5" x14ac:dyDescent="0.2">
      <c r="A197" s="41" t="s">
        <v>1458</v>
      </c>
      <c r="B197" s="61">
        <v>215738010120002</v>
      </c>
      <c r="C197" s="62" t="s">
        <v>1266</v>
      </c>
      <c r="D197" s="63" t="s">
        <v>18</v>
      </c>
      <c r="E197" s="45" t="s">
        <v>1266</v>
      </c>
      <c r="F197" s="64" t="s">
        <v>18</v>
      </c>
      <c r="G197" s="65">
        <v>35349</v>
      </c>
      <c r="H197" s="66"/>
      <c r="I197" s="49" t="s">
        <v>18</v>
      </c>
      <c r="J197" s="49" t="s">
        <v>19</v>
      </c>
      <c r="K197" s="49" t="s">
        <v>20</v>
      </c>
      <c r="L197" s="49" t="s">
        <v>1194</v>
      </c>
      <c r="M197" s="67">
        <v>73</v>
      </c>
      <c r="N197" s="67">
        <v>7.9</v>
      </c>
      <c r="O197" s="67">
        <v>3.3</v>
      </c>
      <c r="P197" s="67">
        <v>7.9</v>
      </c>
      <c r="Q197" s="49" t="s">
        <v>123</v>
      </c>
      <c r="R197" s="50" t="s">
        <v>504</v>
      </c>
      <c r="S197" s="68" t="s">
        <v>1645</v>
      </c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  <c r="FR197" s="52"/>
      <c r="FS197" s="52"/>
      <c r="FT197" s="52"/>
      <c r="FU197" s="52"/>
      <c r="FV197" s="52"/>
      <c r="FW197" s="52"/>
      <c r="FX197" s="52"/>
      <c r="FY197" s="52"/>
      <c r="FZ197" s="52"/>
      <c r="GA197" s="52"/>
      <c r="GB197" s="52"/>
      <c r="GC197" s="52"/>
      <c r="GD197" s="52"/>
      <c r="GE197" s="52"/>
      <c r="GF197" s="52"/>
      <c r="GG197" s="52"/>
      <c r="GH197" s="52"/>
      <c r="GI197" s="52"/>
      <c r="GJ197" s="52"/>
      <c r="GK197" s="52"/>
      <c r="GL197" s="52"/>
      <c r="GM197" s="52"/>
      <c r="GN197" s="52"/>
      <c r="GO197" s="52"/>
      <c r="GP197" s="52"/>
      <c r="GQ197" s="52"/>
      <c r="GR197" s="52"/>
      <c r="GS197" s="52"/>
      <c r="GT197" s="52"/>
      <c r="GU197" s="52"/>
      <c r="GV197" s="52"/>
      <c r="GW197" s="52"/>
      <c r="GX197" s="52"/>
      <c r="GY197" s="52"/>
      <c r="GZ197" s="52"/>
      <c r="HA197" s="52"/>
      <c r="HB197" s="52"/>
      <c r="HC197" s="52"/>
      <c r="HD197" s="52"/>
      <c r="HE197" s="52"/>
      <c r="HF197" s="52"/>
      <c r="HG197" s="52"/>
      <c r="HH197" s="52"/>
      <c r="HI197" s="52"/>
      <c r="HJ197" s="52"/>
      <c r="HK197" s="52"/>
      <c r="HL197" s="52"/>
      <c r="HM197" s="52"/>
      <c r="HN197" s="52"/>
      <c r="HO197" s="52"/>
      <c r="HP197" s="52"/>
      <c r="HQ197" s="52"/>
      <c r="HR197" s="52"/>
      <c r="HS197" s="52"/>
      <c r="HT197" s="52"/>
      <c r="HU197" s="52"/>
      <c r="HV197" s="52"/>
      <c r="HW197" s="52"/>
      <c r="HX197" s="52"/>
      <c r="HY197" s="52"/>
      <c r="HZ197" s="52"/>
      <c r="IA197" s="52"/>
      <c r="IB197" s="52"/>
      <c r="IC197" s="52"/>
      <c r="ID197" s="52"/>
      <c r="IE197" s="52"/>
      <c r="IF197" s="52"/>
      <c r="IG197" s="52"/>
      <c r="IH197" s="52"/>
      <c r="II197" s="52"/>
      <c r="IJ197" s="52"/>
      <c r="IK197" s="52"/>
      <c r="IL197" s="52"/>
      <c r="IM197" s="52"/>
      <c r="IN197" s="52"/>
      <c r="IO197" s="52"/>
      <c r="IP197" s="52"/>
      <c r="IQ197" s="52"/>
      <c r="IR197" s="52"/>
      <c r="IS197" s="52"/>
      <c r="IT197" s="52"/>
      <c r="IU197" s="52"/>
      <c r="IV197" s="52"/>
    </row>
    <row r="198" spans="1:256" s="53" customFormat="1" ht="16.5" x14ac:dyDescent="0.2">
      <c r="A198" s="41" t="s">
        <v>1459</v>
      </c>
      <c r="B198" s="61">
        <v>215738010110128</v>
      </c>
      <c r="C198" s="62" t="s">
        <v>1268</v>
      </c>
      <c r="D198" s="63" t="s">
        <v>1269</v>
      </c>
      <c r="E198" s="45" t="s">
        <v>1268</v>
      </c>
      <c r="F198" s="64" t="s">
        <v>1269</v>
      </c>
      <c r="G198" s="65">
        <v>29342</v>
      </c>
      <c r="H198" s="66"/>
      <c r="I198" s="49" t="s">
        <v>18</v>
      </c>
      <c r="J198" s="49" t="s">
        <v>19</v>
      </c>
      <c r="K198" s="49" t="s">
        <v>20</v>
      </c>
      <c r="L198" s="49" t="s">
        <v>1194</v>
      </c>
      <c r="M198" s="67">
        <v>73</v>
      </c>
      <c r="N198" s="67">
        <v>8.15</v>
      </c>
      <c r="O198" s="67">
        <v>3.45</v>
      </c>
      <c r="P198" s="67">
        <v>8.15</v>
      </c>
      <c r="Q198" s="49" t="s">
        <v>123</v>
      </c>
      <c r="R198" s="50" t="s">
        <v>504</v>
      </c>
      <c r="S198" s="68" t="s">
        <v>1645</v>
      </c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2"/>
      <c r="FC198" s="52"/>
      <c r="FD198" s="52"/>
      <c r="FE198" s="52"/>
      <c r="FF198" s="52"/>
      <c r="FG198" s="52"/>
      <c r="FH198" s="52"/>
      <c r="FI198" s="52"/>
      <c r="FJ198" s="52"/>
      <c r="FK198" s="52"/>
      <c r="FL198" s="52"/>
      <c r="FM198" s="52"/>
      <c r="FN198" s="52"/>
      <c r="FO198" s="52"/>
      <c r="FP198" s="52"/>
      <c r="FQ198" s="52"/>
      <c r="FR198" s="52"/>
      <c r="FS198" s="52"/>
      <c r="FT198" s="52"/>
      <c r="FU198" s="52"/>
      <c r="FV198" s="52"/>
      <c r="FW198" s="52"/>
      <c r="FX198" s="52"/>
      <c r="FY198" s="52"/>
      <c r="FZ198" s="52"/>
      <c r="GA198" s="52"/>
      <c r="GB198" s="52"/>
      <c r="GC198" s="52"/>
      <c r="GD198" s="52"/>
      <c r="GE198" s="52"/>
      <c r="GF198" s="52"/>
      <c r="GG198" s="52"/>
      <c r="GH198" s="52"/>
      <c r="GI198" s="52"/>
      <c r="GJ198" s="52"/>
      <c r="GK198" s="52"/>
      <c r="GL198" s="52"/>
      <c r="GM198" s="52"/>
      <c r="GN198" s="52"/>
      <c r="GO198" s="52"/>
      <c r="GP198" s="52"/>
      <c r="GQ198" s="52"/>
      <c r="GR198" s="52"/>
      <c r="GS198" s="52"/>
      <c r="GT198" s="52"/>
      <c r="GU198" s="52"/>
      <c r="GV198" s="52"/>
      <c r="GW198" s="52"/>
      <c r="GX198" s="52"/>
      <c r="GY198" s="52"/>
      <c r="GZ198" s="52"/>
      <c r="HA198" s="52"/>
      <c r="HB198" s="52"/>
      <c r="HC198" s="52"/>
      <c r="HD198" s="52"/>
      <c r="HE198" s="52"/>
      <c r="HF198" s="52"/>
      <c r="HG198" s="52"/>
      <c r="HH198" s="52"/>
      <c r="HI198" s="52"/>
      <c r="HJ198" s="52"/>
      <c r="HK198" s="52"/>
      <c r="HL198" s="52"/>
      <c r="HM198" s="52"/>
      <c r="HN198" s="52"/>
      <c r="HO198" s="52"/>
      <c r="HP198" s="52"/>
      <c r="HQ198" s="52"/>
      <c r="HR198" s="52"/>
      <c r="HS198" s="52"/>
      <c r="HT198" s="52"/>
      <c r="HU198" s="52"/>
      <c r="HV198" s="52"/>
      <c r="HW198" s="52"/>
      <c r="HX198" s="52"/>
      <c r="HY198" s="52"/>
      <c r="HZ198" s="52"/>
      <c r="IA198" s="52"/>
      <c r="IB198" s="52"/>
      <c r="IC198" s="52"/>
      <c r="ID198" s="52"/>
      <c r="IE198" s="52"/>
      <c r="IF198" s="52"/>
      <c r="IG198" s="52"/>
      <c r="IH198" s="52"/>
      <c r="II198" s="52"/>
      <c r="IJ198" s="52"/>
      <c r="IK198" s="52"/>
      <c r="IL198" s="52"/>
      <c r="IM198" s="52"/>
      <c r="IN198" s="52"/>
      <c r="IO198" s="52"/>
      <c r="IP198" s="52"/>
      <c r="IQ198" s="52"/>
      <c r="IR198" s="52"/>
      <c r="IS198" s="52"/>
      <c r="IT198" s="52"/>
      <c r="IU198" s="52"/>
      <c r="IV198" s="52"/>
    </row>
    <row r="199" spans="1:256" s="53" customFormat="1" ht="16.5" x14ac:dyDescent="0.2">
      <c r="A199" s="41" t="s">
        <v>1460</v>
      </c>
      <c r="B199" s="61">
        <v>215738010110157</v>
      </c>
      <c r="C199" s="62" t="s">
        <v>1271</v>
      </c>
      <c r="D199" s="63" t="s">
        <v>1272</v>
      </c>
      <c r="E199" s="45" t="s">
        <v>1271</v>
      </c>
      <c r="F199" s="64" t="s">
        <v>1272</v>
      </c>
      <c r="G199" s="65">
        <v>33377</v>
      </c>
      <c r="H199" s="66"/>
      <c r="I199" s="49" t="s">
        <v>18</v>
      </c>
      <c r="J199" s="49" t="s">
        <v>19</v>
      </c>
      <c r="K199" s="49" t="s">
        <v>20</v>
      </c>
      <c r="L199" s="49" t="s">
        <v>1194</v>
      </c>
      <c r="M199" s="67">
        <v>73</v>
      </c>
      <c r="N199" s="67">
        <v>8.0399999999999991</v>
      </c>
      <c r="O199" s="67">
        <v>3.4</v>
      </c>
      <c r="P199" s="67">
        <v>8.0399999999999991</v>
      </c>
      <c r="Q199" s="49" t="s">
        <v>123</v>
      </c>
      <c r="R199" s="50" t="s">
        <v>504</v>
      </c>
      <c r="S199" s="68" t="s">
        <v>1645</v>
      </c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  <c r="DW199" s="52"/>
      <c r="DX199" s="52"/>
      <c r="DY199" s="52"/>
      <c r="DZ199" s="52"/>
      <c r="EA199" s="52"/>
      <c r="EB199" s="52"/>
      <c r="EC199" s="52"/>
      <c r="ED199" s="52"/>
      <c r="EE199" s="52"/>
      <c r="EF199" s="52"/>
      <c r="EG199" s="52"/>
      <c r="EH199" s="52"/>
      <c r="EI199" s="52"/>
      <c r="EJ199" s="52"/>
      <c r="EK199" s="52"/>
      <c r="EL199" s="52"/>
      <c r="EM199" s="52"/>
      <c r="EN199" s="52"/>
      <c r="EO199" s="52"/>
      <c r="EP199" s="52"/>
      <c r="EQ199" s="52"/>
      <c r="ER199" s="52"/>
      <c r="ES199" s="52"/>
      <c r="ET199" s="52"/>
      <c r="EU199" s="52"/>
      <c r="EV199" s="52"/>
      <c r="EW199" s="52"/>
      <c r="EX199" s="52"/>
      <c r="EY199" s="52"/>
      <c r="EZ199" s="52"/>
      <c r="FA199" s="52"/>
      <c r="FB199" s="52"/>
      <c r="FC199" s="52"/>
      <c r="FD199" s="52"/>
      <c r="FE199" s="52"/>
      <c r="FF199" s="52"/>
      <c r="FG199" s="52"/>
      <c r="FH199" s="52"/>
      <c r="FI199" s="52"/>
      <c r="FJ199" s="52"/>
      <c r="FK199" s="52"/>
      <c r="FL199" s="52"/>
      <c r="FM199" s="52"/>
      <c r="FN199" s="52"/>
      <c r="FO199" s="52"/>
      <c r="FP199" s="52"/>
      <c r="FQ199" s="52"/>
      <c r="FR199" s="52"/>
      <c r="FS199" s="52"/>
      <c r="FT199" s="52"/>
      <c r="FU199" s="52"/>
      <c r="FV199" s="52"/>
      <c r="FW199" s="52"/>
      <c r="FX199" s="52"/>
      <c r="FY199" s="52"/>
      <c r="FZ199" s="52"/>
      <c r="GA199" s="52"/>
      <c r="GB199" s="52"/>
      <c r="GC199" s="52"/>
      <c r="GD199" s="52"/>
      <c r="GE199" s="52"/>
      <c r="GF199" s="52"/>
      <c r="GG199" s="52"/>
      <c r="GH199" s="52"/>
      <c r="GI199" s="52"/>
      <c r="GJ199" s="52"/>
      <c r="GK199" s="52"/>
      <c r="GL199" s="52"/>
      <c r="GM199" s="52"/>
      <c r="GN199" s="52"/>
      <c r="GO199" s="52"/>
      <c r="GP199" s="52"/>
      <c r="GQ199" s="52"/>
      <c r="GR199" s="52"/>
      <c r="GS199" s="52"/>
      <c r="GT199" s="52"/>
      <c r="GU199" s="52"/>
      <c r="GV199" s="52"/>
      <c r="GW199" s="52"/>
      <c r="GX199" s="52"/>
      <c r="GY199" s="52"/>
      <c r="GZ199" s="52"/>
      <c r="HA199" s="52"/>
      <c r="HB199" s="52"/>
      <c r="HC199" s="52"/>
      <c r="HD199" s="52"/>
      <c r="HE199" s="52"/>
      <c r="HF199" s="52"/>
      <c r="HG199" s="52"/>
      <c r="HH199" s="52"/>
      <c r="HI199" s="52"/>
      <c r="HJ199" s="52"/>
      <c r="HK199" s="52"/>
      <c r="HL199" s="52"/>
      <c r="HM199" s="52"/>
      <c r="HN199" s="52"/>
      <c r="HO199" s="52"/>
      <c r="HP199" s="52"/>
      <c r="HQ199" s="52"/>
      <c r="HR199" s="52"/>
      <c r="HS199" s="52"/>
      <c r="HT199" s="52"/>
      <c r="HU199" s="52"/>
      <c r="HV199" s="52"/>
      <c r="HW199" s="52"/>
      <c r="HX199" s="52"/>
      <c r="HY199" s="52"/>
      <c r="HZ199" s="52"/>
      <c r="IA199" s="52"/>
      <c r="IB199" s="52"/>
      <c r="IC199" s="52"/>
      <c r="ID199" s="52"/>
      <c r="IE199" s="52"/>
      <c r="IF199" s="52"/>
      <c r="IG199" s="52"/>
      <c r="IH199" s="52"/>
      <c r="II199" s="52"/>
      <c r="IJ199" s="52"/>
      <c r="IK199" s="52"/>
      <c r="IL199" s="52"/>
      <c r="IM199" s="52"/>
      <c r="IN199" s="52"/>
      <c r="IO199" s="52"/>
      <c r="IP199" s="52"/>
      <c r="IQ199" s="52"/>
      <c r="IR199" s="52"/>
      <c r="IS199" s="52"/>
      <c r="IT199" s="52"/>
      <c r="IU199" s="52"/>
      <c r="IV199" s="52"/>
    </row>
    <row r="200" spans="1:256" s="53" customFormat="1" ht="16.5" x14ac:dyDescent="0.2">
      <c r="A200" s="41" t="s">
        <v>1461</v>
      </c>
      <c r="B200" s="61">
        <v>215738010120184</v>
      </c>
      <c r="C200" s="62" t="s">
        <v>1274</v>
      </c>
      <c r="D200" s="63" t="s">
        <v>583</v>
      </c>
      <c r="E200" s="45" t="s">
        <v>1274</v>
      </c>
      <c r="F200" s="64" t="s">
        <v>583</v>
      </c>
      <c r="G200" s="65">
        <v>33516</v>
      </c>
      <c r="H200" s="66"/>
      <c r="I200" s="49" t="s">
        <v>18</v>
      </c>
      <c r="J200" s="49" t="s">
        <v>19</v>
      </c>
      <c r="K200" s="49" t="s">
        <v>20</v>
      </c>
      <c r="L200" s="49" t="s">
        <v>1194</v>
      </c>
      <c r="M200" s="67">
        <v>73</v>
      </c>
      <c r="N200" s="67">
        <v>7.55</v>
      </c>
      <c r="O200" s="67">
        <v>3.08</v>
      </c>
      <c r="P200" s="67">
        <v>7.55</v>
      </c>
      <c r="Q200" s="49" t="s">
        <v>22</v>
      </c>
      <c r="R200" s="50" t="s">
        <v>504</v>
      </c>
      <c r="S200" s="68" t="s">
        <v>1645</v>
      </c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  <c r="DW200" s="52"/>
      <c r="DX200" s="52"/>
      <c r="DY200" s="52"/>
      <c r="DZ200" s="52"/>
      <c r="EA200" s="52"/>
      <c r="EB200" s="52"/>
      <c r="EC200" s="52"/>
      <c r="ED200" s="52"/>
      <c r="EE200" s="52"/>
      <c r="EF200" s="52"/>
      <c r="EG200" s="52"/>
      <c r="EH200" s="52"/>
      <c r="EI200" s="52"/>
      <c r="EJ200" s="52"/>
      <c r="EK200" s="52"/>
      <c r="EL200" s="52"/>
      <c r="EM200" s="52"/>
      <c r="EN200" s="52"/>
      <c r="EO200" s="52"/>
      <c r="EP200" s="52"/>
      <c r="EQ200" s="52"/>
      <c r="ER200" s="52"/>
      <c r="ES200" s="52"/>
      <c r="ET200" s="52"/>
      <c r="EU200" s="52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52"/>
      <c r="FG200" s="52"/>
      <c r="FH200" s="52"/>
      <c r="FI200" s="52"/>
      <c r="FJ200" s="52"/>
      <c r="FK200" s="52"/>
      <c r="FL200" s="52"/>
      <c r="FM200" s="52"/>
      <c r="FN200" s="52"/>
      <c r="FO200" s="52"/>
      <c r="FP200" s="52"/>
      <c r="FQ200" s="52"/>
      <c r="FR200" s="52"/>
      <c r="FS200" s="52"/>
      <c r="FT200" s="52"/>
      <c r="FU200" s="52"/>
      <c r="FV200" s="52"/>
      <c r="FW200" s="52"/>
      <c r="FX200" s="52"/>
      <c r="FY200" s="52"/>
      <c r="FZ200" s="52"/>
      <c r="GA200" s="52"/>
      <c r="GB200" s="52"/>
      <c r="GC200" s="52"/>
      <c r="GD200" s="52"/>
      <c r="GE200" s="52"/>
      <c r="GF200" s="52"/>
      <c r="GG200" s="52"/>
      <c r="GH200" s="52"/>
      <c r="GI200" s="52"/>
      <c r="GJ200" s="52"/>
      <c r="GK200" s="52"/>
      <c r="GL200" s="52"/>
      <c r="GM200" s="52"/>
      <c r="GN200" s="52"/>
      <c r="GO200" s="52"/>
      <c r="GP200" s="52"/>
      <c r="GQ200" s="52"/>
      <c r="GR200" s="52"/>
      <c r="GS200" s="52"/>
      <c r="GT200" s="52"/>
      <c r="GU200" s="52"/>
      <c r="GV200" s="52"/>
      <c r="GW200" s="52"/>
      <c r="GX200" s="52"/>
      <c r="GY200" s="52"/>
      <c r="GZ200" s="52"/>
      <c r="HA200" s="52"/>
      <c r="HB200" s="52"/>
      <c r="HC200" s="52"/>
      <c r="HD200" s="52"/>
      <c r="HE200" s="52"/>
      <c r="HF200" s="52"/>
      <c r="HG200" s="52"/>
      <c r="HH200" s="52"/>
      <c r="HI200" s="52"/>
      <c r="HJ200" s="52"/>
      <c r="HK200" s="52"/>
      <c r="HL200" s="52"/>
      <c r="HM200" s="52"/>
      <c r="HN200" s="52"/>
      <c r="HO200" s="52"/>
      <c r="HP200" s="52"/>
      <c r="HQ200" s="52"/>
      <c r="HR200" s="52"/>
      <c r="HS200" s="52"/>
      <c r="HT200" s="52"/>
      <c r="HU200" s="52"/>
      <c r="HV200" s="52"/>
      <c r="HW200" s="52"/>
      <c r="HX200" s="52"/>
      <c r="HY200" s="52"/>
      <c r="HZ200" s="52"/>
      <c r="IA200" s="52"/>
      <c r="IB200" s="52"/>
      <c r="IC200" s="52"/>
      <c r="ID200" s="52"/>
      <c r="IE200" s="52"/>
      <c r="IF200" s="52"/>
      <c r="IG200" s="52"/>
      <c r="IH200" s="52"/>
      <c r="II200" s="52"/>
      <c r="IJ200" s="52"/>
      <c r="IK200" s="52"/>
      <c r="IL200" s="52"/>
      <c r="IM200" s="52"/>
      <c r="IN200" s="52"/>
      <c r="IO200" s="52"/>
      <c r="IP200" s="52"/>
      <c r="IQ200" s="52"/>
      <c r="IR200" s="52"/>
      <c r="IS200" s="52"/>
      <c r="IT200" s="52"/>
      <c r="IU200" s="52"/>
      <c r="IV200" s="52"/>
    </row>
    <row r="201" spans="1:256" s="53" customFormat="1" ht="16.5" x14ac:dyDescent="0.2">
      <c r="A201" s="41" t="s">
        <v>1462</v>
      </c>
      <c r="B201" s="61">
        <v>215738010110138</v>
      </c>
      <c r="C201" s="62" t="s">
        <v>566</v>
      </c>
      <c r="D201" s="63" t="s">
        <v>1276</v>
      </c>
      <c r="E201" s="45" t="s">
        <v>566</v>
      </c>
      <c r="F201" s="64" t="s">
        <v>1276</v>
      </c>
      <c r="G201" s="65">
        <v>27690</v>
      </c>
      <c r="H201" s="66"/>
      <c r="I201" s="49" t="s">
        <v>18</v>
      </c>
      <c r="J201" s="49" t="s">
        <v>19</v>
      </c>
      <c r="K201" s="49" t="s">
        <v>20</v>
      </c>
      <c r="L201" s="49" t="s">
        <v>1194</v>
      </c>
      <c r="M201" s="67">
        <v>73</v>
      </c>
      <c r="N201" s="67">
        <v>8.0399999999999991</v>
      </c>
      <c r="O201" s="67">
        <v>3.41</v>
      </c>
      <c r="P201" s="67">
        <v>8.0399999999999991</v>
      </c>
      <c r="Q201" s="49" t="s">
        <v>123</v>
      </c>
      <c r="R201" s="50" t="s">
        <v>504</v>
      </c>
      <c r="S201" s="68" t="s">
        <v>1645</v>
      </c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  <c r="DW201" s="52"/>
      <c r="DX201" s="52"/>
      <c r="DY201" s="52"/>
      <c r="DZ201" s="52"/>
      <c r="EA201" s="52"/>
      <c r="EB201" s="52"/>
      <c r="EC201" s="52"/>
      <c r="ED201" s="52"/>
      <c r="EE201" s="52"/>
      <c r="EF201" s="52"/>
      <c r="EG201" s="52"/>
      <c r="EH201" s="52"/>
      <c r="EI201" s="52"/>
      <c r="EJ201" s="52"/>
      <c r="EK201" s="52"/>
      <c r="EL201" s="52"/>
      <c r="EM201" s="52"/>
      <c r="EN201" s="52"/>
      <c r="EO201" s="52"/>
      <c r="EP201" s="52"/>
      <c r="EQ201" s="52"/>
      <c r="ER201" s="52"/>
      <c r="ES201" s="52"/>
      <c r="ET201" s="52"/>
      <c r="EU201" s="52"/>
      <c r="EV201" s="52"/>
      <c r="EW201" s="52"/>
      <c r="EX201" s="52"/>
      <c r="EY201" s="52"/>
      <c r="EZ201" s="52"/>
      <c r="FA201" s="52"/>
      <c r="FB201" s="52"/>
      <c r="FC201" s="52"/>
      <c r="FD201" s="52"/>
      <c r="FE201" s="52"/>
      <c r="FF201" s="52"/>
      <c r="FG201" s="52"/>
      <c r="FH201" s="52"/>
      <c r="FI201" s="52"/>
      <c r="FJ201" s="52"/>
      <c r="FK201" s="52"/>
      <c r="FL201" s="52"/>
      <c r="FM201" s="52"/>
      <c r="FN201" s="52"/>
      <c r="FO201" s="52"/>
      <c r="FP201" s="52"/>
      <c r="FQ201" s="52"/>
      <c r="FR201" s="52"/>
      <c r="FS201" s="52"/>
      <c r="FT201" s="52"/>
      <c r="FU201" s="52"/>
      <c r="FV201" s="52"/>
      <c r="FW201" s="52"/>
      <c r="FX201" s="52"/>
      <c r="FY201" s="52"/>
      <c r="FZ201" s="52"/>
      <c r="GA201" s="52"/>
      <c r="GB201" s="52"/>
      <c r="GC201" s="52"/>
      <c r="GD201" s="52"/>
      <c r="GE201" s="52"/>
      <c r="GF201" s="52"/>
      <c r="GG201" s="52"/>
      <c r="GH201" s="52"/>
      <c r="GI201" s="52"/>
      <c r="GJ201" s="52"/>
      <c r="GK201" s="52"/>
      <c r="GL201" s="52"/>
      <c r="GM201" s="52"/>
      <c r="GN201" s="52"/>
      <c r="GO201" s="52"/>
      <c r="GP201" s="52"/>
      <c r="GQ201" s="52"/>
      <c r="GR201" s="52"/>
      <c r="GS201" s="52"/>
      <c r="GT201" s="52"/>
      <c r="GU201" s="52"/>
      <c r="GV201" s="52"/>
      <c r="GW201" s="52"/>
      <c r="GX201" s="52"/>
      <c r="GY201" s="52"/>
      <c r="GZ201" s="52"/>
      <c r="HA201" s="52"/>
      <c r="HB201" s="52"/>
      <c r="HC201" s="52"/>
      <c r="HD201" s="52"/>
      <c r="HE201" s="52"/>
      <c r="HF201" s="52"/>
      <c r="HG201" s="52"/>
      <c r="HH201" s="52"/>
      <c r="HI201" s="52"/>
      <c r="HJ201" s="52"/>
      <c r="HK201" s="52"/>
      <c r="HL201" s="52"/>
      <c r="HM201" s="52"/>
      <c r="HN201" s="52"/>
      <c r="HO201" s="52"/>
      <c r="HP201" s="52"/>
      <c r="HQ201" s="52"/>
      <c r="HR201" s="52"/>
      <c r="HS201" s="52"/>
      <c r="HT201" s="52"/>
      <c r="HU201" s="52"/>
      <c r="HV201" s="52"/>
      <c r="HW201" s="52"/>
      <c r="HX201" s="52"/>
      <c r="HY201" s="52"/>
      <c r="HZ201" s="52"/>
      <c r="IA201" s="52"/>
      <c r="IB201" s="52"/>
      <c r="IC201" s="52"/>
      <c r="ID201" s="52"/>
      <c r="IE201" s="52"/>
      <c r="IF201" s="52"/>
      <c r="IG201" s="52"/>
      <c r="IH201" s="52"/>
      <c r="II201" s="52"/>
      <c r="IJ201" s="52"/>
      <c r="IK201" s="52"/>
      <c r="IL201" s="52"/>
      <c r="IM201" s="52"/>
      <c r="IN201" s="52"/>
      <c r="IO201" s="52"/>
      <c r="IP201" s="52"/>
      <c r="IQ201" s="52"/>
      <c r="IR201" s="52"/>
      <c r="IS201" s="52"/>
      <c r="IT201" s="52"/>
      <c r="IU201" s="52"/>
      <c r="IV201" s="52"/>
    </row>
    <row r="202" spans="1:256" s="53" customFormat="1" ht="16.5" x14ac:dyDescent="0.2">
      <c r="A202" s="41" t="s">
        <v>1463</v>
      </c>
      <c r="B202" s="61">
        <v>215738010110159</v>
      </c>
      <c r="C202" s="62" t="s">
        <v>1278</v>
      </c>
      <c r="D202" s="63" t="s">
        <v>275</v>
      </c>
      <c r="E202" s="45" t="s">
        <v>1278</v>
      </c>
      <c r="F202" s="64" t="s">
        <v>275</v>
      </c>
      <c r="G202" s="65">
        <v>32859</v>
      </c>
      <c r="H202" s="66"/>
      <c r="I202" s="49" t="s">
        <v>45</v>
      </c>
      <c r="J202" s="49" t="s">
        <v>19</v>
      </c>
      <c r="K202" s="49" t="s">
        <v>20</v>
      </c>
      <c r="L202" s="49" t="s">
        <v>1194</v>
      </c>
      <c r="M202" s="67">
        <v>73</v>
      </c>
      <c r="N202" s="67">
        <v>8.44</v>
      </c>
      <c r="O202" s="67">
        <v>3.68</v>
      </c>
      <c r="P202" s="67">
        <v>8.44</v>
      </c>
      <c r="Q202" s="49" t="s">
        <v>772</v>
      </c>
      <c r="R202" s="50" t="s">
        <v>504</v>
      </c>
      <c r="S202" s="68" t="s">
        <v>1645</v>
      </c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2"/>
      <c r="CI202" s="52"/>
      <c r="CJ202" s="52"/>
      <c r="CK202" s="52"/>
      <c r="CL202" s="52"/>
      <c r="CM202" s="52"/>
      <c r="CN202" s="52"/>
      <c r="CO202" s="52"/>
      <c r="CP202" s="52"/>
      <c r="CQ202" s="52"/>
      <c r="CR202" s="52"/>
      <c r="CS202" s="52"/>
      <c r="CT202" s="52"/>
      <c r="CU202" s="52"/>
      <c r="CV202" s="52"/>
      <c r="CW202" s="52"/>
      <c r="CX202" s="52"/>
      <c r="CY202" s="52"/>
      <c r="CZ202" s="52"/>
      <c r="DA202" s="52"/>
      <c r="DB202" s="52"/>
      <c r="DC202" s="52"/>
      <c r="DD202" s="52"/>
      <c r="DE202" s="52"/>
      <c r="DF202" s="52"/>
      <c r="DG202" s="52"/>
      <c r="DH202" s="52"/>
      <c r="DI202" s="52"/>
      <c r="DJ202" s="52"/>
      <c r="DK202" s="52"/>
      <c r="DL202" s="52"/>
      <c r="DM202" s="52"/>
      <c r="DN202" s="52"/>
      <c r="DO202" s="52"/>
      <c r="DP202" s="52"/>
      <c r="DQ202" s="52"/>
      <c r="DR202" s="52"/>
      <c r="DS202" s="52"/>
      <c r="DT202" s="52"/>
      <c r="DU202" s="52"/>
      <c r="DV202" s="52"/>
      <c r="DW202" s="52"/>
      <c r="DX202" s="52"/>
      <c r="DY202" s="52"/>
      <c r="DZ202" s="52"/>
      <c r="EA202" s="52"/>
      <c r="EB202" s="52"/>
      <c r="EC202" s="52"/>
      <c r="ED202" s="52"/>
      <c r="EE202" s="52"/>
      <c r="EF202" s="52"/>
      <c r="EG202" s="52"/>
      <c r="EH202" s="52"/>
      <c r="EI202" s="52"/>
      <c r="EJ202" s="52"/>
      <c r="EK202" s="52"/>
      <c r="EL202" s="52"/>
      <c r="EM202" s="52"/>
      <c r="EN202" s="52"/>
      <c r="EO202" s="52"/>
      <c r="EP202" s="52"/>
      <c r="EQ202" s="52"/>
      <c r="ER202" s="52"/>
      <c r="ES202" s="52"/>
      <c r="ET202" s="52"/>
      <c r="EU202" s="52"/>
      <c r="EV202" s="52"/>
      <c r="EW202" s="52"/>
      <c r="EX202" s="52"/>
      <c r="EY202" s="52"/>
      <c r="EZ202" s="52"/>
      <c r="FA202" s="52"/>
      <c r="FB202" s="52"/>
      <c r="FC202" s="52"/>
      <c r="FD202" s="52"/>
      <c r="FE202" s="52"/>
      <c r="FF202" s="52"/>
      <c r="FG202" s="52"/>
      <c r="FH202" s="52"/>
      <c r="FI202" s="52"/>
      <c r="FJ202" s="52"/>
      <c r="FK202" s="52"/>
      <c r="FL202" s="52"/>
      <c r="FM202" s="52"/>
      <c r="FN202" s="52"/>
      <c r="FO202" s="52"/>
      <c r="FP202" s="52"/>
      <c r="FQ202" s="52"/>
      <c r="FR202" s="52"/>
      <c r="FS202" s="52"/>
      <c r="FT202" s="52"/>
      <c r="FU202" s="52"/>
      <c r="FV202" s="52"/>
      <c r="FW202" s="52"/>
      <c r="FX202" s="52"/>
      <c r="FY202" s="52"/>
      <c r="FZ202" s="52"/>
      <c r="GA202" s="52"/>
      <c r="GB202" s="52"/>
      <c r="GC202" s="52"/>
      <c r="GD202" s="52"/>
      <c r="GE202" s="52"/>
      <c r="GF202" s="52"/>
      <c r="GG202" s="52"/>
      <c r="GH202" s="52"/>
      <c r="GI202" s="52"/>
      <c r="GJ202" s="52"/>
      <c r="GK202" s="52"/>
      <c r="GL202" s="52"/>
      <c r="GM202" s="52"/>
      <c r="GN202" s="52"/>
      <c r="GO202" s="52"/>
      <c r="GP202" s="52"/>
      <c r="GQ202" s="52"/>
      <c r="GR202" s="52"/>
      <c r="GS202" s="52"/>
      <c r="GT202" s="52"/>
      <c r="GU202" s="52"/>
      <c r="GV202" s="52"/>
      <c r="GW202" s="52"/>
      <c r="GX202" s="52"/>
      <c r="GY202" s="52"/>
      <c r="GZ202" s="52"/>
      <c r="HA202" s="52"/>
      <c r="HB202" s="52"/>
      <c r="HC202" s="52"/>
      <c r="HD202" s="52"/>
      <c r="HE202" s="52"/>
      <c r="HF202" s="52"/>
      <c r="HG202" s="52"/>
      <c r="HH202" s="52"/>
      <c r="HI202" s="52"/>
      <c r="HJ202" s="52"/>
      <c r="HK202" s="52"/>
      <c r="HL202" s="52"/>
      <c r="HM202" s="52"/>
      <c r="HN202" s="52"/>
      <c r="HO202" s="52"/>
      <c r="HP202" s="52"/>
      <c r="HQ202" s="52"/>
      <c r="HR202" s="52"/>
      <c r="HS202" s="52"/>
      <c r="HT202" s="52"/>
      <c r="HU202" s="52"/>
      <c r="HV202" s="52"/>
      <c r="HW202" s="52"/>
      <c r="HX202" s="52"/>
      <c r="HY202" s="52"/>
      <c r="HZ202" s="52"/>
      <c r="IA202" s="52"/>
      <c r="IB202" s="52"/>
      <c r="IC202" s="52"/>
      <c r="ID202" s="52"/>
      <c r="IE202" s="52"/>
      <c r="IF202" s="52"/>
      <c r="IG202" s="52"/>
      <c r="IH202" s="52"/>
      <c r="II202" s="52"/>
      <c r="IJ202" s="52"/>
      <c r="IK202" s="52"/>
      <c r="IL202" s="52"/>
      <c r="IM202" s="52"/>
      <c r="IN202" s="52"/>
      <c r="IO202" s="52"/>
      <c r="IP202" s="52"/>
      <c r="IQ202" s="52"/>
      <c r="IR202" s="52"/>
      <c r="IS202" s="52"/>
      <c r="IT202" s="52"/>
      <c r="IU202" s="52"/>
      <c r="IV202" s="52"/>
    </row>
    <row r="203" spans="1:256" s="53" customFormat="1" ht="16.5" x14ac:dyDescent="0.2">
      <c r="A203" s="41" t="s">
        <v>1464</v>
      </c>
      <c r="B203" s="61">
        <v>215738010110148</v>
      </c>
      <c r="C203" s="62" t="s">
        <v>1280</v>
      </c>
      <c r="D203" s="63" t="s">
        <v>1281</v>
      </c>
      <c r="E203" s="45" t="s">
        <v>1280</v>
      </c>
      <c r="F203" s="64" t="s">
        <v>1281</v>
      </c>
      <c r="G203" s="65">
        <v>29900</v>
      </c>
      <c r="H203" s="66"/>
      <c r="I203" s="49" t="s">
        <v>18</v>
      </c>
      <c r="J203" s="49" t="s">
        <v>19</v>
      </c>
      <c r="K203" s="49" t="s">
        <v>20</v>
      </c>
      <c r="L203" s="49" t="s">
        <v>1194</v>
      </c>
      <c r="M203" s="67">
        <v>73</v>
      </c>
      <c r="N203" s="67">
        <v>8.06</v>
      </c>
      <c r="O203" s="67">
        <v>3.36</v>
      </c>
      <c r="P203" s="67">
        <v>8.06</v>
      </c>
      <c r="Q203" s="49" t="s">
        <v>123</v>
      </c>
      <c r="R203" s="50" t="s">
        <v>504</v>
      </c>
      <c r="S203" s="68" t="s">
        <v>1645</v>
      </c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  <c r="CC203" s="52"/>
      <c r="CD203" s="52"/>
      <c r="CE203" s="52"/>
      <c r="CF203" s="52"/>
      <c r="CG203" s="52"/>
      <c r="CH203" s="52"/>
      <c r="CI203" s="52"/>
      <c r="CJ203" s="52"/>
      <c r="CK203" s="52"/>
      <c r="CL203" s="52"/>
      <c r="CM203" s="52"/>
      <c r="CN203" s="52"/>
      <c r="CO203" s="52"/>
      <c r="CP203" s="52"/>
      <c r="CQ203" s="52"/>
      <c r="CR203" s="52"/>
      <c r="CS203" s="52"/>
      <c r="CT203" s="52"/>
      <c r="CU203" s="52"/>
      <c r="CV203" s="52"/>
      <c r="CW203" s="52"/>
      <c r="CX203" s="52"/>
      <c r="CY203" s="52"/>
      <c r="CZ203" s="52"/>
      <c r="DA203" s="52"/>
      <c r="DB203" s="52"/>
      <c r="DC203" s="52"/>
      <c r="DD203" s="52"/>
      <c r="DE203" s="52"/>
      <c r="DF203" s="52"/>
      <c r="DG203" s="52"/>
      <c r="DH203" s="52"/>
      <c r="DI203" s="52"/>
      <c r="DJ203" s="52"/>
      <c r="DK203" s="52"/>
      <c r="DL203" s="52"/>
      <c r="DM203" s="52"/>
      <c r="DN203" s="52"/>
      <c r="DO203" s="52"/>
      <c r="DP203" s="52"/>
      <c r="DQ203" s="52"/>
      <c r="DR203" s="52"/>
      <c r="DS203" s="52"/>
      <c r="DT203" s="52"/>
      <c r="DU203" s="52"/>
      <c r="DV203" s="52"/>
      <c r="DW203" s="52"/>
      <c r="DX203" s="52"/>
      <c r="DY203" s="52"/>
      <c r="DZ203" s="52"/>
      <c r="EA203" s="52"/>
      <c r="EB203" s="52"/>
      <c r="EC203" s="52"/>
      <c r="ED203" s="52"/>
      <c r="EE203" s="52"/>
      <c r="EF203" s="52"/>
      <c r="EG203" s="52"/>
      <c r="EH203" s="52"/>
      <c r="EI203" s="52"/>
      <c r="EJ203" s="52"/>
      <c r="EK203" s="52"/>
      <c r="EL203" s="52"/>
      <c r="EM203" s="52"/>
      <c r="EN203" s="52"/>
      <c r="EO203" s="52"/>
      <c r="EP203" s="52"/>
      <c r="EQ203" s="52"/>
      <c r="ER203" s="52"/>
      <c r="ES203" s="52"/>
      <c r="ET203" s="52"/>
      <c r="EU203" s="52"/>
      <c r="EV203" s="52"/>
      <c r="EW203" s="52"/>
      <c r="EX203" s="52"/>
      <c r="EY203" s="52"/>
      <c r="EZ203" s="52"/>
      <c r="FA203" s="52"/>
      <c r="FB203" s="52"/>
      <c r="FC203" s="52"/>
      <c r="FD203" s="52"/>
      <c r="FE203" s="52"/>
      <c r="FF203" s="52"/>
      <c r="FG203" s="52"/>
      <c r="FH203" s="52"/>
      <c r="FI203" s="52"/>
      <c r="FJ203" s="52"/>
      <c r="FK203" s="52"/>
      <c r="FL203" s="52"/>
      <c r="FM203" s="52"/>
      <c r="FN203" s="52"/>
      <c r="FO203" s="52"/>
      <c r="FP203" s="52"/>
      <c r="FQ203" s="52"/>
      <c r="FR203" s="52"/>
      <c r="FS203" s="52"/>
      <c r="FT203" s="52"/>
      <c r="FU203" s="52"/>
      <c r="FV203" s="52"/>
      <c r="FW203" s="52"/>
      <c r="FX203" s="52"/>
      <c r="FY203" s="52"/>
      <c r="FZ203" s="52"/>
      <c r="GA203" s="52"/>
      <c r="GB203" s="52"/>
      <c r="GC203" s="52"/>
      <c r="GD203" s="52"/>
      <c r="GE203" s="52"/>
      <c r="GF203" s="52"/>
      <c r="GG203" s="52"/>
      <c r="GH203" s="52"/>
      <c r="GI203" s="52"/>
      <c r="GJ203" s="52"/>
      <c r="GK203" s="52"/>
      <c r="GL203" s="52"/>
      <c r="GM203" s="52"/>
      <c r="GN203" s="52"/>
      <c r="GO203" s="52"/>
      <c r="GP203" s="52"/>
      <c r="GQ203" s="52"/>
      <c r="GR203" s="52"/>
      <c r="GS203" s="52"/>
      <c r="GT203" s="52"/>
      <c r="GU203" s="52"/>
      <c r="GV203" s="52"/>
      <c r="GW203" s="52"/>
      <c r="GX203" s="52"/>
      <c r="GY203" s="52"/>
      <c r="GZ203" s="52"/>
      <c r="HA203" s="52"/>
      <c r="HB203" s="52"/>
      <c r="HC203" s="52"/>
      <c r="HD203" s="52"/>
      <c r="HE203" s="52"/>
      <c r="HF203" s="52"/>
      <c r="HG203" s="52"/>
      <c r="HH203" s="52"/>
      <c r="HI203" s="52"/>
      <c r="HJ203" s="52"/>
      <c r="HK203" s="52"/>
      <c r="HL203" s="52"/>
      <c r="HM203" s="52"/>
      <c r="HN203" s="52"/>
      <c r="HO203" s="52"/>
      <c r="HP203" s="52"/>
      <c r="HQ203" s="52"/>
      <c r="HR203" s="52"/>
      <c r="HS203" s="52"/>
      <c r="HT203" s="52"/>
      <c r="HU203" s="52"/>
      <c r="HV203" s="52"/>
      <c r="HW203" s="52"/>
      <c r="HX203" s="52"/>
      <c r="HY203" s="52"/>
      <c r="HZ203" s="52"/>
      <c r="IA203" s="52"/>
      <c r="IB203" s="52"/>
      <c r="IC203" s="52"/>
      <c r="ID203" s="52"/>
      <c r="IE203" s="52"/>
      <c r="IF203" s="52"/>
      <c r="IG203" s="52"/>
      <c r="IH203" s="52"/>
      <c r="II203" s="52"/>
      <c r="IJ203" s="52"/>
      <c r="IK203" s="52"/>
      <c r="IL203" s="52"/>
      <c r="IM203" s="52"/>
      <c r="IN203" s="52"/>
      <c r="IO203" s="52"/>
      <c r="IP203" s="52"/>
      <c r="IQ203" s="52"/>
      <c r="IR203" s="52"/>
      <c r="IS203" s="52"/>
      <c r="IT203" s="52"/>
      <c r="IU203" s="52"/>
      <c r="IV203" s="52"/>
    </row>
    <row r="204" spans="1:256" s="53" customFormat="1" ht="16.5" x14ac:dyDescent="0.2">
      <c r="A204" s="41" t="s">
        <v>1465</v>
      </c>
      <c r="B204" s="61">
        <v>215738010110137</v>
      </c>
      <c r="C204" s="62" t="s">
        <v>997</v>
      </c>
      <c r="D204" s="63" t="s">
        <v>742</v>
      </c>
      <c r="E204" s="45" t="s">
        <v>997</v>
      </c>
      <c r="F204" s="64" t="s">
        <v>742</v>
      </c>
      <c r="G204" s="65">
        <v>32198</v>
      </c>
      <c r="H204" s="66"/>
      <c r="I204" s="49" t="s">
        <v>45</v>
      </c>
      <c r="J204" s="49" t="s">
        <v>19</v>
      </c>
      <c r="K204" s="49" t="s">
        <v>20</v>
      </c>
      <c r="L204" s="49" t="s">
        <v>1194</v>
      </c>
      <c r="M204" s="67">
        <v>73</v>
      </c>
      <c r="N204" s="67">
        <v>8.3800000000000008</v>
      </c>
      <c r="O204" s="67">
        <v>3.64</v>
      </c>
      <c r="P204" s="67">
        <v>8.3800000000000008</v>
      </c>
      <c r="Q204" s="49" t="s">
        <v>772</v>
      </c>
      <c r="R204" s="50" t="s">
        <v>504</v>
      </c>
      <c r="S204" s="68" t="s">
        <v>1645</v>
      </c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2"/>
      <c r="CI204" s="52"/>
      <c r="CJ204" s="52"/>
      <c r="CK204" s="52"/>
      <c r="CL204" s="52"/>
      <c r="CM204" s="52"/>
      <c r="CN204" s="52"/>
      <c r="CO204" s="52"/>
      <c r="CP204" s="52"/>
      <c r="CQ204" s="52"/>
      <c r="CR204" s="52"/>
      <c r="CS204" s="52"/>
      <c r="CT204" s="52"/>
      <c r="CU204" s="52"/>
      <c r="CV204" s="52"/>
      <c r="CW204" s="52"/>
      <c r="CX204" s="52"/>
      <c r="CY204" s="52"/>
      <c r="CZ204" s="52"/>
      <c r="DA204" s="52"/>
      <c r="DB204" s="52"/>
      <c r="DC204" s="52"/>
      <c r="DD204" s="52"/>
      <c r="DE204" s="52"/>
      <c r="DF204" s="52"/>
      <c r="DG204" s="52"/>
      <c r="DH204" s="52"/>
      <c r="DI204" s="52"/>
      <c r="DJ204" s="52"/>
      <c r="DK204" s="52"/>
      <c r="DL204" s="52"/>
      <c r="DM204" s="52"/>
      <c r="DN204" s="52"/>
      <c r="DO204" s="52"/>
      <c r="DP204" s="52"/>
      <c r="DQ204" s="52"/>
      <c r="DR204" s="52"/>
      <c r="DS204" s="52"/>
      <c r="DT204" s="52"/>
      <c r="DU204" s="52"/>
      <c r="DV204" s="52"/>
      <c r="DW204" s="52"/>
      <c r="DX204" s="52"/>
      <c r="DY204" s="52"/>
      <c r="DZ204" s="52"/>
      <c r="EA204" s="52"/>
      <c r="EB204" s="52"/>
      <c r="EC204" s="52"/>
      <c r="ED204" s="52"/>
      <c r="EE204" s="52"/>
      <c r="EF204" s="52"/>
      <c r="EG204" s="52"/>
      <c r="EH204" s="52"/>
      <c r="EI204" s="52"/>
      <c r="EJ204" s="52"/>
      <c r="EK204" s="52"/>
      <c r="EL204" s="52"/>
      <c r="EM204" s="52"/>
      <c r="EN204" s="52"/>
      <c r="EO204" s="52"/>
      <c r="EP204" s="52"/>
      <c r="EQ204" s="52"/>
      <c r="ER204" s="52"/>
      <c r="ES204" s="52"/>
      <c r="ET204" s="52"/>
      <c r="EU204" s="52"/>
      <c r="EV204" s="52"/>
      <c r="EW204" s="52"/>
      <c r="EX204" s="52"/>
      <c r="EY204" s="52"/>
      <c r="EZ204" s="52"/>
      <c r="FA204" s="52"/>
      <c r="FB204" s="52"/>
      <c r="FC204" s="52"/>
      <c r="FD204" s="52"/>
      <c r="FE204" s="52"/>
      <c r="FF204" s="52"/>
      <c r="FG204" s="52"/>
      <c r="FH204" s="52"/>
      <c r="FI204" s="52"/>
      <c r="FJ204" s="52"/>
      <c r="FK204" s="52"/>
      <c r="FL204" s="52"/>
      <c r="FM204" s="52"/>
      <c r="FN204" s="52"/>
      <c r="FO204" s="52"/>
      <c r="FP204" s="52"/>
      <c r="FQ204" s="52"/>
      <c r="FR204" s="52"/>
      <c r="FS204" s="52"/>
      <c r="FT204" s="52"/>
      <c r="FU204" s="52"/>
      <c r="FV204" s="52"/>
      <c r="FW204" s="52"/>
      <c r="FX204" s="52"/>
      <c r="FY204" s="52"/>
      <c r="FZ204" s="52"/>
      <c r="GA204" s="52"/>
      <c r="GB204" s="52"/>
      <c r="GC204" s="52"/>
      <c r="GD204" s="52"/>
      <c r="GE204" s="52"/>
      <c r="GF204" s="52"/>
      <c r="GG204" s="52"/>
      <c r="GH204" s="52"/>
      <c r="GI204" s="52"/>
      <c r="GJ204" s="52"/>
      <c r="GK204" s="52"/>
      <c r="GL204" s="52"/>
      <c r="GM204" s="52"/>
      <c r="GN204" s="52"/>
      <c r="GO204" s="52"/>
      <c r="GP204" s="52"/>
      <c r="GQ204" s="52"/>
      <c r="GR204" s="52"/>
      <c r="GS204" s="52"/>
      <c r="GT204" s="52"/>
      <c r="GU204" s="52"/>
      <c r="GV204" s="52"/>
      <c r="GW204" s="52"/>
      <c r="GX204" s="52"/>
      <c r="GY204" s="52"/>
      <c r="GZ204" s="52"/>
      <c r="HA204" s="52"/>
      <c r="HB204" s="52"/>
      <c r="HC204" s="52"/>
      <c r="HD204" s="52"/>
      <c r="HE204" s="52"/>
      <c r="HF204" s="52"/>
      <c r="HG204" s="52"/>
      <c r="HH204" s="52"/>
      <c r="HI204" s="52"/>
      <c r="HJ204" s="52"/>
      <c r="HK204" s="52"/>
      <c r="HL204" s="52"/>
      <c r="HM204" s="52"/>
      <c r="HN204" s="52"/>
      <c r="HO204" s="52"/>
      <c r="HP204" s="52"/>
      <c r="HQ204" s="52"/>
      <c r="HR204" s="52"/>
      <c r="HS204" s="52"/>
      <c r="HT204" s="52"/>
      <c r="HU204" s="52"/>
      <c r="HV204" s="52"/>
      <c r="HW204" s="52"/>
      <c r="HX204" s="52"/>
      <c r="HY204" s="52"/>
      <c r="HZ204" s="52"/>
      <c r="IA204" s="52"/>
      <c r="IB204" s="52"/>
      <c r="IC204" s="52"/>
      <c r="ID204" s="52"/>
      <c r="IE204" s="52"/>
      <c r="IF204" s="52"/>
      <c r="IG204" s="52"/>
      <c r="IH204" s="52"/>
      <c r="II204" s="52"/>
      <c r="IJ204" s="52"/>
      <c r="IK204" s="52"/>
      <c r="IL204" s="52"/>
      <c r="IM204" s="52"/>
      <c r="IN204" s="52"/>
      <c r="IO204" s="52"/>
      <c r="IP204" s="52"/>
      <c r="IQ204" s="52"/>
      <c r="IR204" s="52"/>
      <c r="IS204" s="52"/>
      <c r="IT204" s="52"/>
      <c r="IU204" s="52"/>
      <c r="IV204" s="52"/>
    </row>
    <row r="205" spans="1:256" s="53" customFormat="1" ht="16.5" x14ac:dyDescent="0.2">
      <c r="A205" s="41" t="s">
        <v>1466</v>
      </c>
      <c r="B205" s="61">
        <v>215738010110162</v>
      </c>
      <c r="C205" s="62" t="s">
        <v>1284</v>
      </c>
      <c r="D205" s="63" t="s">
        <v>742</v>
      </c>
      <c r="E205" s="45" t="s">
        <v>1284</v>
      </c>
      <c r="F205" s="64" t="s">
        <v>742</v>
      </c>
      <c r="G205" s="65">
        <v>31133</v>
      </c>
      <c r="H205" s="66"/>
      <c r="I205" s="49" t="s">
        <v>45</v>
      </c>
      <c r="J205" s="49" t="s">
        <v>19</v>
      </c>
      <c r="K205" s="49" t="s">
        <v>20</v>
      </c>
      <c r="L205" s="49" t="s">
        <v>1194</v>
      </c>
      <c r="M205" s="67">
        <v>73</v>
      </c>
      <c r="N205" s="67">
        <v>8.5399999999999991</v>
      </c>
      <c r="O205" s="67">
        <v>3.74</v>
      </c>
      <c r="P205" s="67">
        <v>8.5399999999999991</v>
      </c>
      <c r="Q205" s="49" t="s">
        <v>772</v>
      </c>
      <c r="R205" s="50" t="s">
        <v>504</v>
      </c>
      <c r="S205" s="68" t="s">
        <v>1645</v>
      </c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  <c r="CC205" s="52"/>
      <c r="CD205" s="52"/>
      <c r="CE205" s="52"/>
      <c r="CF205" s="52"/>
      <c r="CG205" s="52"/>
      <c r="CH205" s="52"/>
      <c r="CI205" s="52"/>
      <c r="CJ205" s="52"/>
      <c r="CK205" s="52"/>
      <c r="CL205" s="52"/>
      <c r="CM205" s="52"/>
      <c r="CN205" s="52"/>
      <c r="CO205" s="52"/>
      <c r="CP205" s="52"/>
      <c r="CQ205" s="52"/>
      <c r="CR205" s="52"/>
      <c r="CS205" s="52"/>
      <c r="CT205" s="52"/>
      <c r="CU205" s="52"/>
      <c r="CV205" s="52"/>
      <c r="CW205" s="52"/>
      <c r="CX205" s="52"/>
      <c r="CY205" s="52"/>
      <c r="CZ205" s="52"/>
      <c r="DA205" s="52"/>
      <c r="DB205" s="52"/>
      <c r="DC205" s="52"/>
      <c r="DD205" s="52"/>
      <c r="DE205" s="52"/>
      <c r="DF205" s="52"/>
      <c r="DG205" s="52"/>
      <c r="DH205" s="52"/>
      <c r="DI205" s="52"/>
      <c r="DJ205" s="52"/>
      <c r="DK205" s="52"/>
      <c r="DL205" s="52"/>
      <c r="DM205" s="52"/>
      <c r="DN205" s="52"/>
      <c r="DO205" s="52"/>
      <c r="DP205" s="52"/>
      <c r="DQ205" s="52"/>
      <c r="DR205" s="52"/>
      <c r="DS205" s="52"/>
      <c r="DT205" s="52"/>
      <c r="DU205" s="52"/>
      <c r="DV205" s="52"/>
      <c r="DW205" s="52"/>
      <c r="DX205" s="52"/>
      <c r="DY205" s="52"/>
      <c r="DZ205" s="52"/>
      <c r="EA205" s="52"/>
      <c r="EB205" s="52"/>
      <c r="EC205" s="52"/>
      <c r="ED205" s="52"/>
      <c r="EE205" s="52"/>
      <c r="EF205" s="52"/>
      <c r="EG205" s="52"/>
      <c r="EH205" s="52"/>
      <c r="EI205" s="52"/>
      <c r="EJ205" s="52"/>
      <c r="EK205" s="52"/>
      <c r="EL205" s="52"/>
      <c r="EM205" s="52"/>
      <c r="EN205" s="52"/>
      <c r="EO205" s="52"/>
      <c r="EP205" s="52"/>
      <c r="EQ205" s="52"/>
      <c r="ER205" s="52"/>
      <c r="ES205" s="52"/>
      <c r="ET205" s="52"/>
      <c r="EU205" s="52"/>
      <c r="EV205" s="52"/>
      <c r="EW205" s="52"/>
      <c r="EX205" s="52"/>
      <c r="EY205" s="52"/>
      <c r="EZ205" s="52"/>
      <c r="FA205" s="52"/>
      <c r="FB205" s="52"/>
      <c r="FC205" s="52"/>
      <c r="FD205" s="52"/>
      <c r="FE205" s="52"/>
      <c r="FF205" s="52"/>
      <c r="FG205" s="52"/>
      <c r="FH205" s="52"/>
      <c r="FI205" s="52"/>
      <c r="FJ205" s="52"/>
      <c r="FK205" s="52"/>
      <c r="FL205" s="52"/>
      <c r="FM205" s="52"/>
      <c r="FN205" s="52"/>
      <c r="FO205" s="52"/>
      <c r="FP205" s="52"/>
      <c r="FQ205" s="52"/>
      <c r="FR205" s="52"/>
      <c r="FS205" s="52"/>
      <c r="FT205" s="52"/>
      <c r="FU205" s="52"/>
      <c r="FV205" s="52"/>
      <c r="FW205" s="52"/>
      <c r="FX205" s="52"/>
      <c r="FY205" s="52"/>
      <c r="FZ205" s="52"/>
      <c r="GA205" s="52"/>
      <c r="GB205" s="52"/>
      <c r="GC205" s="52"/>
      <c r="GD205" s="52"/>
      <c r="GE205" s="52"/>
      <c r="GF205" s="52"/>
      <c r="GG205" s="52"/>
      <c r="GH205" s="52"/>
      <c r="GI205" s="52"/>
      <c r="GJ205" s="52"/>
      <c r="GK205" s="52"/>
      <c r="GL205" s="52"/>
      <c r="GM205" s="52"/>
      <c r="GN205" s="52"/>
      <c r="GO205" s="52"/>
      <c r="GP205" s="52"/>
      <c r="GQ205" s="52"/>
      <c r="GR205" s="52"/>
      <c r="GS205" s="52"/>
      <c r="GT205" s="52"/>
      <c r="GU205" s="52"/>
      <c r="GV205" s="52"/>
      <c r="GW205" s="52"/>
      <c r="GX205" s="52"/>
      <c r="GY205" s="52"/>
      <c r="GZ205" s="52"/>
      <c r="HA205" s="52"/>
      <c r="HB205" s="52"/>
      <c r="HC205" s="52"/>
      <c r="HD205" s="52"/>
      <c r="HE205" s="52"/>
      <c r="HF205" s="52"/>
      <c r="HG205" s="52"/>
      <c r="HH205" s="52"/>
      <c r="HI205" s="52"/>
      <c r="HJ205" s="52"/>
      <c r="HK205" s="52"/>
      <c r="HL205" s="52"/>
      <c r="HM205" s="52"/>
      <c r="HN205" s="52"/>
      <c r="HO205" s="52"/>
      <c r="HP205" s="52"/>
      <c r="HQ205" s="52"/>
      <c r="HR205" s="52"/>
      <c r="HS205" s="52"/>
      <c r="HT205" s="52"/>
      <c r="HU205" s="52"/>
      <c r="HV205" s="52"/>
      <c r="HW205" s="52"/>
      <c r="HX205" s="52"/>
      <c r="HY205" s="52"/>
      <c r="HZ205" s="52"/>
      <c r="IA205" s="52"/>
      <c r="IB205" s="52"/>
      <c r="IC205" s="52"/>
      <c r="ID205" s="52"/>
      <c r="IE205" s="52"/>
      <c r="IF205" s="52"/>
      <c r="IG205" s="52"/>
      <c r="IH205" s="52"/>
      <c r="II205" s="52"/>
      <c r="IJ205" s="52"/>
      <c r="IK205" s="52"/>
      <c r="IL205" s="52"/>
      <c r="IM205" s="52"/>
      <c r="IN205" s="52"/>
      <c r="IO205" s="52"/>
      <c r="IP205" s="52"/>
      <c r="IQ205" s="52"/>
      <c r="IR205" s="52"/>
      <c r="IS205" s="52"/>
      <c r="IT205" s="52"/>
      <c r="IU205" s="52"/>
      <c r="IV205" s="52"/>
    </row>
    <row r="206" spans="1:256" s="53" customFormat="1" ht="16.5" x14ac:dyDescent="0.2">
      <c r="A206" s="41" t="s">
        <v>1467</v>
      </c>
      <c r="B206" s="61">
        <v>215738010120174</v>
      </c>
      <c r="C206" s="62" t="s">
        <v>1286</v>
      </c>
      <c r="D206" s="63" t="s">
        <v>1002</v>
      </c>
      <c r="E206" s="45" t="s">
        <v>1286</v>
      </c>
      <c r="F206" s="64" t="s">
        <v>1002</v>
      </c>
      <c r="G206" s="65">
        <v>31328</v>
      </c>
      <c r="H206" s="66"/>
      <c r="I206" s="49" t="s">
        <v>18</v>
      </c>
      <c r="J206" s="49" t="s">
        <v>19</v>
      </c>
      <c r="K206" s="49" t="s">
        <v>20</v>
      </c>
      <c r="L206" s="49" t="s">
        <v>1194</v>
      </c>
      <c r="M206" s="67">
        <v>73</v>
      </c>
      <c r="N206" s="67">
        <v>8.2100000000000009</v>
      </c>
      <c r="O206" s="67">
        <v>3.49</v>
      </c>
      <c r="P206" s="67">
        <v>8.2100000000000009</v>
      </c>
      <c r="Q206" s="49" t="s">
        <v>123</v>
      </c>
      <c r="R206" s="50" t="s">
        <v>504</v>
      </c>
      <c r="S206" s="68" t="s">
        <v>1645</v>
      </c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  <c r="CC206" s="52"/>
      <c r="CD206" s="52"/>
      <c r="CE206" s="52"/>
      <c r="CF206" s="52"/>
      <c r="CG206" s="52"/>
      <c r="CH206" s="52"/>
      <c r="CI206" s="52"/>
      <c r="CJ206" s="52"/>
      <c r="CK206" s="52"/>
      <c r="CL206" s="52"/>
      <c r="CM206" s="52"/>
      <c r="CN206" s="52"/>
      <c r="CO206" s="52"/>
      <c r="CP206" s="52"/>
      <c r="CQ206" s="52"/>
      <c r="CR206" s="52"/>
      <c r="CS206" s="52"/>
      <c r="CT206" s="52"/>
      <c r="CU206" s="52"/>
      <c r="CV206" s="52"/>
      <c r="CW206" s="52"/>
      <c r="CX206" s="52"/>
      <c r="CY206" s="52"/>
      <c r="CZ206" s="52"/>
      <c r="DA206" s="52"/>
      <c r="DB206" s="52"/>
      <c r="DC206" s="52"/>
      <c r="DD206" s="52"/>
      <c r="DE206" s="52"/>
      <c r="DF206" s="52"/>
      <c r="DG206" s="52"/>
      <c r="DH206" s="52"/>
      <c r="DI206" s="52"/>
      <c r="DJ206" s="52"/>
      <c r="DK206" s="52"/>
      <c r="DL206" s="52"/>
      <c r="DM206" s="52"/>
      <c r="DN206" s="52"/>
      <c r="DO206" s="52"/>
      <c r="DP206" s="52"/>
      <c r="DQ206" s="52"/>
      <c r="DR206" s="52"/>
      <c r="DS206" s="52"/>
      <c r="DT206" s="52"/>
      <c r="DU206" s="52"/>
      <c r="DV206" s="52"/>
      <c r="DW206" s="52"/>
      <c r="DX206" s="52"/>
      <c r="DY206" s="52"/>
      <c r="DZ206" s="52"/>
      <c r="EA206" s="52"/>
      <c r="EB206" s="52"/>
      <c r="EC206" s="52"/>
      <c r="ED206" s="52"/>
      <c r="EE206" s="52"/>
      <c r="EF206" s="52"/>
      <c r="EG206" s="52"/>
      <c r="EH206" s="52"/>
      <c r="EI206" s="52"/>
      <c r="EJ206" s="52"/>
      <c r="EK206" s="52"/>
      <c r="EL206" s="52"/>
      <c r="EM206" s="52"/>
      <c r="EN206" s="52"/>
      <c r="EO206" s="52"/>
      <c r="EP206" s="52"/>
      <c r="EQ206" s="52"/>
      <c r="ER206" s="52"/>
      <c r="ES206" s="52"/>
      <c r="ET206" s="52"/>
      <c r="EU206" s="52"/>
      <c r="EV206" s="52"/>
      <c r="EW206" s="52"/>
      <c r="EX206" s="52"/>
      <c r="EY206" s="52"/>
      <c r="EZ206" s="52"/>
      <c r="FA206" s="52"/>
      <c r="FB206" s="52"/>
      <c r="FC206" s="52"/>
      <c r="FD206" s="52"/>
      <c r="FE206" s="52"/>
      <c r="FF206" s="52"/>
      <c r="FG206" s="52"/>
      <c r="FH206" s="52"/>
      <c r="FI206" s="52"/>
      <c r="FJ206" s="52"/>
      <c r="FK206" s="52"/>
      <c r="FL206" s="52"/>
      <c r="FM206" s="52"/>
      <c r="FN206" s="52"/>
      <c r="FO206" s="52"/>
      <c r="FP206" s="52"/>
      <c r="FQ206" s="52"/>
      <c r="FR206" s="52"/>
      <c r="FS206" s="52"/>
      <c r="FT206" s="52"/>
      <c r="FU206" s="52"/>
      <c r="FV206" s="52"/>
      <c r="FW206" s="52"/>
      <c r="FX206" s="52"/>
      <c r="FY206" s="52"/>
      <c r="FZ206" s="52"/>
      <c r="GA206" s="52"/>
      <c r="GB206" s="52"/>
      <c r="GC206" s="52"/>
      <c r="GD206" s="52"/>
      <c r="GE206" s="52"/>
      <c r="GF206" s="52"/>
      <c r="GG206" s="52"/>
      <c r="GH206" s="52"/>
      <c r="GI206" s="52"/>
      <c r="GJ206" s="52"/>
      <c r="GK206" s="52"/>
      <c r="GL206" s="52"/>
      <c r="GM206" s="52"/>
      <c r="GN206" s="52"/>
      <c r="GO206" s="52"/>
      <c r="GP206" s="52"/>
      <c r="GQ206" s="52"/>
      <c r="GR206" s="52"/>
      <c r="GS206" s="52"/>
      <c r="GT206" s="52"/>
      <c r="GU206" s="52"/>
      <c r="GV206" s="52"/>
      <c r="GW206" s="52"/>
      <c r="GX206" s="52"/>
      <c r="GY206" s="52"/>
      <c r="GZ206" s="52"/>
      <c r="HA206" s="52"/>
      <c r="HB206" s="52"/>
      <c r="HC206" s="52"/>
      <c r="HD206" s="52"/>
      <c r="HE206" s="52"/>
      <c r="HF206" s="52"/>
      <c r="HG206" s="52"/>
      <c r="HH206" s="52"/>
      <c r="HI206" s="52"/>
      <c r="HJ206" s="52"/>
      <c r="HK206" s="52"/>
      <c r="HL206" s="52"/>
      <c r="HM206" s="52"/>
      <c r="HN206" s="52"/>
      <c r="HO206" s="52"/>
      <c r="HP206" s="52"/>
      <c r="HQ206" s="52"/>
      <c r="HR206" s="52"/>
      <c r="HS206" s="52"/>
      <c r="HT206" s="52"/>
      <c r="HU206" s="52"/>
      <c r="HV206" s="52"/>
      <c r="HW206" s="52"/>
      <c r="HX206" s="52"/>
      <c r="HY206" s="52"/>
      <c r="HZ206" s="52"/>
      <c r="IA206" s="52"/>
      <c r="IB206" s="52"/>
      <c r="IC206" s="52"/>
      <c r="ID206" s="52"/>
      <c r="IE206" s="52"/>
      <c r="IF206" s="52"/>
      <c r="IG206" s="52"/>
      <c r="IH206" s="52"/>
      <c r="II206" s="52"/>
      <c r="IJ206" s="52"/>
      <c r="IK206" s="52"/>
      <c r="IL206" s="52"/>
      <c r="IM206" s="52"/>
      <c r="IN206" s="52"/>
      <c r="IO206" s="52"/>
      <c r="IP206" s="52"/>
      <c r="IQ206" s="52"/>
      <c r="IR206" s="52"/>
      <c r="IS206" s="52"/>
      <c r="IT206" s="52"/>
      <c r="IU206" s="52"/>
      <c r="IV206" s="52"/>
    </row>
    <row r="207" spans="1:256" s="53" customFormat="1" ht="16.5" x14ac:dyDescent="0.2">
      <c r="A207" s="41" t="s">
        <v>1468</v>
      </c>
      <c r="B207" s="61">
        <v>215738010110155</v>
      </c>
      <c r="C207" s="62" t="s">
        <v>1288</v>
      </c>
      <c r="D207" s="63" t="s">
        <v>1289</v>
      </c>
      <c r="E207" s="45" t="s">
        <v>1288</v>
      </c>
      <c r="F207" s="64" t="s">
        <v>1289</v>
      </c>
      <c r="G207" s="65">
        <v>35634</v>
      </c>
      <c r="H207" s="66"/>
      <c r="I207" s="49" t="s">
        <v>18</v>
      </c>
      <c r="J207" s="49" t="s">
        <v>19</v>
      </c>
      <c r="K207" s="49" t="s">
        <v>20</v>
      </c>
      <c r="L207" s="49" t="s">
        <v>1194</v>
      </c>
      <c r="M207" s="67">
        <v>73</v>
      </c>
      <c r="N207" s="67">
        <v>7.92</v>
      </c>
      <c r="O207" s="67">
        <v>3.33</v>
      </c>
      <c r="P207" s="67">
        <v>7.92</v>
      </c>
      <c r="Q207" s="49" t="s">
        <v>123</v>
      </c>
      <c r="R207" s="50" t="s">
        <v>504</v>
      </c>
      <c r="S207" s="68" t="s">
        <v>1645</v>
      </c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  <c r="CC207" s="52"/>
      <c r="CD207" s="52"/>
      <c r="CE207" s="52"/>
      <c r="CF207" s="52"/>
      <c r="CG207" s="52"/>
      <c r="CH207" s="52"/>
      <c r="CI207" s="52"/>
      <c r="CJ207" s="52"/>
      <c r="CK207" s="52"/>
      <c r="CL207" s="52"/>
      <c r="CM207" s="52"/>
      <c r="CN207" s="52"/>
      <c r="CO207" s="52"/>
      <c r="CP207" s="52"/>
      <c r="CQ207" s="52"/>
      <c r="CR207" s="52"/>
      <c r="CS207" s="52"/>
      <c r="CT207" s="52"/>
      <c r="CU207" s="52"/>
      <c r="CV207" s="52"/>
      <c r="CW207" s="52"/>
      <c r="CX207" s="52"/>
      <c r="CY207" s="52"/>
      <c r="CZ207" s="52"/>
      <c r="DA207" s="52"/>
      <c r="DB207" s="52"/>
      <c r="DC207" s="52"/>
      <c r="DD207" s="52"/>
      <c r="DE207" s="52"/>
      <c r="DF207" s="52"/>
      <c r="DG207" s="52"/>
      <c r="DH207" s="52"/>
      <c r="DI207" s="52"/>
      <c r="DJ207" s="52"/>
      <c r="DK207" s="52"/>
      <c r="DL207" s="52"/>
      <c r="DM207" s="52"/>
      <c r="DN207" s="52"/>
      <c r="DO207" s="52"/>
      <c r="DP207" s="52"/>
      <c r="DQ207" s="52"/>
      <c r="DR207" s="52"/>
      <c r="DS207" s="52"/>
      <c r="DT207" s="52"/>
      <c r="DU207" s="52"/>
      <c r="DV207" s="52"/>
      <c r="DW207" s="52"/>
      <c r="DX207" s="52"/>
      <c r="DY207" s="52"/>
      <c r="DZ207" s="52"/>
      <c r="EA207" s="52"/>
      <c r="EB207" s="52"/>
      <c r="EC207" s="52"/>
      <c r="ED207" s="52"/>
      <c r="EE207" s="52"/>
      <c r="EF207" s="52"/>
      <c r="EG207" s="52"/>
      <c r="EH207" s="52"/>
      <c r="EI207" s="52"/>
      <c r="EJ207" s="52"/>
      <c r="EK207" s="52"/>
      <c r="EL207" s="52"/>
      <c r="EM207" s="52"/>
      <c r="EN207" s="52"/>
      <c r="EO207" s="52"/>
      <c r="EP207" s="52"/>
      <c r="EQ207" s="52"/>
      <c r="ER207" s="52"/>
      <c r="ES207" s="52"/>
      <c r="ET207" s="52"/>
      <c r="EU207" s="52"/>
      <c r="EV207" s="52"/>
      <c r="EW207" s="52"/>
      <c r="EX207" s="52"/>
      <c r="EY207" s="52"/>
      <c r="EZ207" s="52"/>
      <c r="FA207" s="52"/>
      <c r="FB207" s="52"/>
      <c r="FC207" s="52"/>
      <c r="FD207" s="52"/>
      <c r="FE207" s="52"/>
      <c r="FF207" s="52"/>
      <c r="FG207" s="52"/>
      <c r="FH207" s="52"/>
      <c r="FI207" s="52"/>
      <c r="FJ207" s="52"/>
      <c r="FK207" s="52"/>
      <c r="FL207" s="52"/>
      <c r="FM207" s="52"/>
      <c r="FN207" s="52"/>
      <c r="FO207" s="52"/>
      <c r="FP207" s="52"/>
      <c r="FQ207" s="52"/>
      <c r="FR207" s="52"/>
      <c r="FS207" s="52"/>
      <c r="FT207" s="52"/>
      <c r="FU207" s="52"/>
      <c r="FV207" s="52"/>
      <c r="FW207" s="52"/>
      <c r="FX207" s="52"/>
      <c r="FY207" s="52"/>
      <c r="FZ207" s="52"/>
      <c r="GA207" s="52"/>
      <c r="GB207" s="52"/>
      <c r="GC207" s="52"/>
      <c r="GD207" s="52"/>
      <c r="GE207" s="52"/>
      <c r="GF207" s="52"/>
      <c r="GG207" s="52"/>
      <c r="GH207" s="52"/>
      <c r="GI207" s="52"/>
      <c r="GJ207" s="52"/>
      <c r="GK207" s="52"/>
      <c r="GL207" s="52"/>
      <c r="GM207" s="52"/>
      <c r="GN207" s="52"/>
      <c r="GO207" s="52"/>
      <c r="GP207" s="52"/>
      <c r="GQ207" s="52"/>
      <c r="GR207" s="52"/>
      <c r="GS207" s="52"/>
      <c r="GT207" s="52"/>
      <c r="GU207" s="52"/>
      <c r="GV207" s="52"/>
      <c r="GW207" s="52"/>
      <c r="GX207" s="52"/>
      <c r="GY207" s="52"/>
      <c r="GZ207" s="52"/>
      <c r="HA207" s="52"/>
      <c r="HB207" s="52"/>
      <c r="HC207" s="52"/>
      <c r="HD207" s="52"/>
      <c r="HE207" s="52"/>
      <c r="HF207" s="52"/>
      <c r="HG207" s="52"/>
      <c r="HH207" s="52"/>
      <c r="HI207" s="52"/>
      <c r="HJ207" s="52"/>
      <c r="HK207" s="52"/>
      <c r="HL207" s="52"/>
      <c r="HM207" s="52"/>
      <c r="HN207" s="52"/>
      <c r="HO207" s="52"/>
      <c r="HP207" s="52"/>
      <c r="HQ207" s="52"/>
      <c r="HR207" s="52"/>
      <c r="HS207" s="52"/>
      <c r="HT207" s="52"/>
      <c r="HU207" s="52"/>
      <c r="HV207" s="52"/>
      <c r="HW207" s="52"/>
      <c r="HX207" s="52"/>
      <c r="HY207" s="52"/>
      <c r="HZ207" s="52"/>
      <c r="IA207" s="52"/>
      <c r="IB207" s="52"/>
      <c r="IC207" s="52"/>
      <c r="ID207" s="52"/>
      <c r="IE207" s="52"/>
      <c r="IF207" s="52"/>
      <c r="IG207" s="52"/>
      <c r="IH207" s="52"/>
      <c r="II207" s="52"/>
      <c r="IJ207" s="52"/>
      <c r="IK207" s="52"/>
      <c r="IL207" s="52"/>
      <c r="IM207" s="52"/>
      <c r="IN207" s="52"/>
      <c r="IO207" s="52"/>
      <c r="IP207" s="52"/>
      <c r="IQ207" s="52"/>
      <c r="IR207" s="52"/>
      <c r="IS207" s="52"/>
      <c r="IT207" s="52"/>
      <c r="IU207" s="52"/>
      <c r="IV207" s="52"/>
    </row>
    <row r="208" spans="1:256" s="53" customFormat="1" ht="16.5" x14ac:dyDescent="0.2">
      <c r="A208" s="41" t="s">
        <v>1469</v>
      </c>
      <c r="B208" s="61">
        <v>215738010110139</v>
      </c>
      <c r="C208" s="62" t="s">
        <v>1257</v>
      </c>
      <c r="D208" s="63" t="s">
        <v>163</v>
      </c>
      <c r="E208" s="45" t="s">
        <v>1257</v>
      </c>
      <c r="F208" s="64" t="s">
        <v>163</v>
      </c>
      <c r="G208" s="65">
        <v>32734</v>
      </c>
      <c r="H208" s="66"/>
      <c r="I208" s="49" t="s">
        <v>18</v>
      </c>
      <c r="J208" s="49" t="s">
        <v>19</v>
      </c>
      <c r="K208" s="49" t="s">
        <v>20</v>
      </c>
      <c r="L208" s="49" t="s">
        <v>1194</v>
      </c>
      <c r="M208" s="67">
        <v>73</v>
      </c>
      <c r="N208" s="67">
        <v>8.11</v>
      </c>
      <c r="O208" s="67">
        <v>3.51</v>
      </c>
      <c r="P208" s="67">
        <v>8.11</v>
      </c>
      <c r="Q208" s="49" t="s">
        <v>123</v>
      </c>
      <c r="R208" s="50" t="s">
        <v>504</v>
      </c>
      <c r="S208" s="68" t="s">
        <v>1645</v>
      </c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  <c r="CC208" s="52"/>
      <c r="CD208" s="52"/>
      <c r="CE208" s="52"/>
      <c r="CF208" s="52"/>
      <c r="CG208" s="52"/>
      <c r="CH208" s="52"/>
      <c r="CI208" s="52"/>
      <c r="CJ208" s="52"/>
      <c r="CK208" s="52"/>
      <c r="CL208" s="52"/>
      <c r="CM208" s="52"/>
      <c r="CN208" s="52"/>
      <c r="CO208" s="52"/>
      <c r="CP208" s="52"/>
      <c r="CQ208" s="52"/>
      <c r="CR208" s="52"/>
      <c r="CS208" s="52"/>
      <c r="CT208" s="52"/>
      <c r="CU208" s="52"/>
      <c r="CV208" s="52"/>
      <c r="CW208" s="52"/>
      <c r="CX208" s="52"/>
      <c r="CY208" s="52"/>
      <c r="CZ208" s="52"/>
      <c r="DA208" s="52"/>
      <c r="DB208" s="52"/>
      <c r="DC208" s="52"/>
      <c r="DD208" s="52"/>
      <c r="DE208" s="52"/>
      <c r="DF208" s="52"/>
      <c r="DG208" s="52"/>
      <c r="DH208" s="52"/>
      <c r="DI208" s="52"/>
      <c r="DJ208" s="52"/>
      <c r="DK208" s="52"/>
      <c r="DL208" s="52"/>
      <c r="DM208" s="52"/>
      <c r="DN208" s="52"/>
      <c r="DO208" s="52"/>
      <c r="DP208" s="52"/>
      <c r="DQ208" s="52"/>
      <c r="DR208" s="52"/>
      <c r="DS208" s="52"/>
      <c r="DT208" s="52"/>
      <c r="DU208" s="52"/>
      <c r="DV208" s="52"/>
      <c r="DW208" s="52"/>
      <c r="DX208" s="52"/>
      <c r="DY208" s="52"/>
      <c r="DZ208" s="52"/>
      <c r="EA208" s="52"/>
      <c r="EB208" s="52"/>
      <c r="EC208" s="52"/>
      <c r="ED208" s="52"/>
      <c r="EE208" s="52"/>
      <c r="EF208" s="52"/>
      <c r="EG208" s="52"/>
      <c r="EH208" s="52"/>
      <c r="EI208" s="52"/>
      <c r="EJ208" s="52"/>
      <c r="EK208" s="52"/>
      <c r="EL208" s="52"/>
      <c r="EM208" s="52"/>
      <c r="EN208" s="52"/>
      <c r="EO208" s="52"/>
      <c r="EP208" s="52"/>
      <c r="EQ208" s="52"/>
      <c r="ER208" s="52"/>
      <c r="ES208" s="52"/>
      <c r="ET208" s="52"/>
      <c r="EU208" s="52"/>
      <c r="EV208" s="52"/>
      <c r="EW208" s="52"/>
      <c r="EX208" s="52"/>
      <c r="EY208" s="52"/>
      <c r="EZ208" s="52"/>
      <c r="FA208" s="52"/>
      <c r="FB208" s="52"/>
      <c r="FC208" s="52"/>
      <c r="FD208" s="52"/>
      <c r="FE208" s="52"/>
      <c r="FF208" s="52"/>
      <c r="FG208" s="52"/>
      <c r="FH208" s="52"/>
      <c r="FI208" s="52"/>
      <c r="FJ208" s="52"/>
      <c r="FK208" s="52"/>
      <c r="FL208" s="52"/>
      <c r="FM208" s="52"/>
      <c r="FN208" s="52"/>
      <c r="FO208" s="52"/>
      <c r="FP208" s="52"/>
      <c r="FQ208" s="52"/>
      <c r="FR208" s="52"/>
      <c r="FS208" s="52"/>
      <c r="FT208" s="52"/>
      <c r="FU208" s="52"/>
      <c r="FV208" s="52"/>
      <c r="FW208" s="52"/>
      <c r="FX208" s="52"/>
      <c r="FY208" s="52"/>
      <c r="FZ208" s="52"/>
      <c r="GA208" s="52"/>
      <c r="GB208" s="52"/>
      <c r="GC208" s="52"/>
      <c r="GD208" s="52"/>
      <c r="GE208" s="52"/>
      <c r="GF208" s="52"/>
      <c r="GG208" s="52"/>
      <c r="GH208" s="52"/>
      <c r="GI208" s="52"/>
      <c r="GJ208" s="52"/>
      <c r="GK208" s="52"/>
      <c r="GL208" s="52"/>
      <c r="GM208" s="52"/>
      <c r="GN208" s="52"/>
      <c r="GO208" s="52"/>
      <c r="GP208" s="52"/>
      <c r="GQ208" s="52"/>
      <c r="GR208" s="52"/>
      <c r="GS208" s="52"/>
      <c r="GT208" s="52"/>
      <c r="GU208" s="52"/>
      <c r="GV208" s="52"/>
      <c r="GW208" s="52"/>
      <c r="GX208" s="52"/>
      <c r="GY208" s="52"/>
      <c r="GZ208" s="52"/>
      <c r="HA208" s="52"/>
      <c r="HB208" s="52"/>
      <c r="HC208" s="52"/>
      <c r="HD208" s="52"/>
      <c r="HE208" s="52"/>
      <c r="HF208" s="52"/>
      <c r="HG208" s="52"/>
      <c r="HH208" s="52"/>
      <c r="HI208" s="52"/>
      <c r="HJ208" s="52"/>
      <c r="HK208" s="52"/>
      <c r="HL208" s="52"/>
      <c r="HM208" s="52"/>
      <c r="HN208" s="52"/>
      <c r="HO208" s="52"/>
      <c r="HP208" s="52"/>
      <c r="HQ208" s="52"/>
      <c r="HR208" s="52"/>
      <c r="HS208" s="52"/>
      <c r="HT208" s="52"/>
      <c r="HU208" s="52"/>
      <c r="HV208" s="52"/>
      <c r="HW208" s="52"/>
      <c r="HX208" s="52"/>
      <c r="HY208" s="52"/>
      <c r="HZ208" s="52"/>
      <c r="IA208" s="52"/>
      <c r="IB208" s="52"/>
      <c r="IC208" s="52"/>
      <c r="ID208" s="52"/>
      <c r="IE208" s="52"/>
      <c r="IF208" s="52"/>
      <c r="IG208" s="52"/>
      <c r="IH208" s="52"/>
      <c r="II208" s="52"/>
      <c r="IJ208" s="52"/>
      <c r="IK208" s="52"/>
      <c r="IL208" s="52"/>
      <c r="IM208" s="52"/>
      <c r="IN208" s="52"/>
      <c r="IO208" s="52"/>
      <c r="IP208" s="52"/>
      <c r="IQ208" s="52"/>
      <c r="IR208" s="52"/>
      <c r="IS208" s="52"/>
      <c r="IT208" s="52"/>
      <c r="IU208" s="52"/>
      <c r="IV208" s="52"/>
    </row>
    <row r="209" spans="1:256" s="53" customFormat="1" ht="16.5" x14ac:dyDescent="0.2">
      <c r="A209" s="41" t="s">
        <v>1470</v>
      </c>
      <c r="B209" s="61">
        <v>215738010120175</v>
      </c>
      <c r="C209" s="62" t="s">
        <v>1292</v>
      </c>
      <c r="D209" s="63" t="s">
        <v>759</v>
      </c>
      <c r="E209" s="45" t="s">
        <v>1292</v>
      </c>
      <c r="F209" s="64" t="s">
        <v>759</v>
      </c>
      <c r="G209" s="65">
        <v>32679</v>
      </c>
      <c r="H209" s="66"/>
      <c r="I209" s="49" t="s">
        <v>45</v>
      </c>
      <c r="J209" s="49" t="s">
        <v>19</v>
      </c>
      <c r="K209" s="49" t="s">
        <v>20</v>
      </c>
      <c r="L209" s="49" t="s">
        <v>1194</v>
      </c>
      <c r="M209" s="67">
        <v>73</v>
      </c>
      <c r="N209" s="67">
        <v>7.98</v>
      </c>
      <c r="O209" s="67">
        <v>3.4</v>
      </c>
      <c r="P209" s="67">
        <v>7.98</v>
      </c>
      <c r="Q209" s="49" t="s">
        <v>123</v>
      </c>
      <c r="R209" s="50" t="s">
        <v>504</v>
      </c>
      <c r="S209" s="68" t="s">
        <v>1645</v>
      </c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2"/>
      <c r="CI209" s="52"/>
      <c r="CJ209" s="52"/>
      <c r="CK209" s="52"/>
      <c r="CL209" s="52"/>
      <c r="CM209" s="52"/>
      <c r="CN209" s="52"/>
      <c r="CO209" s="52"/>
      <c r="CP209" s="52"/>
      <c r="CQ209" s="52"/>
      <c r="CR209" s="52"/>
      <c r="CS209" s="52"/>
      <c r="CT209" s="52"/>
      <c r="CU209" s="52"/>
      <c r="CV209" s="52"/>
      <c r="CW209" s="52"/>
      <c r="CX209" s="52"/>
      <c r="CY209" s="52"/>
      <c r="CZ209" s="52"/>
      <c r="DA209" s="52"/>
      <c r="DB209" s="52"/>
      <c r="DC209" s="52"/>
      <c r="DD209" s="52"/>
      <c r="DE209" s="52"/>
      <c r="DF209" s="52"/>
      <c r="DG209" s="52"/>
      <c r="DH209" s="52"/>
      <c r="DI209" s="52"/>
      <c r="DJ209" s="52"/>
      <c r="DK209" s="52"/>
      <c r="DL209" s="52"/>
      <c r="DM209" s="52"/>
      <c r="DN209" s="52"/>
      <c r="DO209" s="52"/>
      <c r="DP209" s="52"/>
      <c r="DQ209" s="52"/>
      <c r="DR209" s="52"/>
      <c r="DS209" s="52"/>
      <c r="DT209" s="52"/>
      <c r="DU209" s="52"/>
      <c r="DV209" s="52"/>
      <c r="DW209" s="52"/>
      <c r="DX209" s="52"/>
      <c r="DY209" s="52"/>
      <c r="DZ209" s="52"/>
      <c r="EA209" s="52"/>
      <c r="EB209" s="52"/>
      <c r="EC209" s="52"/>
      <c r="ED209" s="52"/>
      <c r="EE209" s="52"/>
      <c r="EF209" s="52"/>
      <c r="EG209" s="52"/>
      <c r="EH209" s="52"/>
      <c r="EI209" s="52"/>
      <c r="EJ209" s="52"/>
      <c r="EK209" s="52"/>
      <c r="EL209" s="52"/>
      <c r="EM209" s="52"/>
      <c r="EN209" s="52"/>
      <c r="EO209" s="52"/>
      <c r="EP209" s="52"/>
      <c r="EQ209" s="52"/>
      <c r="ER209" s="52"/>
      <c r="ES209" s="52"/>
      <c r="ET209" s="52"/>
      <c r="EU209" s="52"/>
      <c r="EV209" s="52"/>
      <c r="EW209" s="52"/>
      <c r="EX209" s="52"/>
      <c r="EY209" s="52"/>
      <c r="EZ209" s="52"/>
      <c r="FA209" s="52"/>
      <c r="FB209" s="52"/>
      <c r="FC209" s="52"/>
      <c r="FD209" s="52"/>
      <c r="FE209" s="52"/>
      <c r="FF209" s="52"/>
      <c r="FG209" s="52"/>
      <c r="FH209" s="52"/>
      <c r="FI209" s="52"/>
      <c r="FJ209" s="52"/>
      <c r="FK209" s="52"/>
      <c r="FL209" s="52"/>
      <c r="FM209" s="52"/>
      <c r="FN209" s="52"/>
      <c r="FO209" s="52"/>
      <c r="FP209" s="52"/>
      <c r="FQ209" s="52"/>
      <c r="FR209" s="52"/>
      <c r="FS209" s="52"/>
      <c r="FT209" s="52"/>
      <c r="FU209" s="52"/>
      <c r="FV209" s="52"/>
      <c r="FW209" s="52"/>
      <c r="FX209" s="52"/>
      <c r="FY209" s="52"/>
      <c r="FZ209" s="52"/>
      <c r="GA209" s="52"/>
      <c r="GB209" s="52"/>
      <c r="GC209" s="52"/>
      <c r="GD209" s="52"/>
      <c r="GE209" s="52"/>
      <c r="GF209" s="52"/>
      <c r="GG209" s="52"/>
      <c r="GH209" s="52"/>
      <c r="GI209" s="52"/>
      <c r="GJ209" s="52"/>
      <c r="GK209" s="52"/>
      <c r="GL209" s="52"/>
      <c r="GM209" s="52"/>
      <c r="GN209" s="52"/>
      <c r="GO209" s="52"/>
      <c r="GP209" s="52"/>
      <c r="GQ209" s="52"/>
      <c r="GR209" s="52"/>
      <c r="GS209" s="52"/>
      <c r="GT209" s="52"/>
      <c r="GU209" s="52"/>
      <c r="GV209" s="52"/>
      <c r="GW209" s="52"/>
      <c r="GX209" s="52"/>
      <c r="GY209" s="52"/>
      <c r="GZ209" s="52"/>
      <c r="HA209" s="52"/>
      <c r="HB209" s="52"/>
      <c r="HC209" s="52"/>
      <c r="HD209" s="52"/>
      <c r="HE209" s="52"/>
      <c r="HF209" s="52"/>
      <c r="HG209" s="52"/>
      <c r="HH209" s="52"/>
      <c r="HI209" s="52"/>
      <c r="HJ209" s="52"/>
      <c r="HK209" s="52"/>
      <c r="HL209" s="52"/>
      <c r="HM209" s="52"/>
      <c r="HN209" s="52"/>
      <c r="HO209" s="52"/>
      <c r="HP209" s="52"/>
      <c r="HQ209" s="52"/>
      <c r="HR209" s="52"/>
      <c r="HS209" s="52"/>
      <c r="HT209" s="52"/>
      <c r="HU209" s="52"/>
      <c r="HV209" s="52"/>
      <c r="HW209" s="52"/>
      <c r="HX209" s="52"/>
      <c r="HY209" s="52"/>
      <c r="HZ209" s="52"/>
      <c r="IA209" s="52"/>
      <c r="IB209" s="52"/>
      <c r="IC209" s="52"/>
      <c r="ID209" s="52"/>
      <c r="IE209" s="52"/>
      <c r="IF209" s="52"/>
      <c r="IG209" s="52"/>
      <c r="IH209" s="52"/>
      <c r="II209" s="52"/>
      <c r="IJ209" s="52"/>
      <c r="IK209" s="52"/>
      <c r="IL209" s="52"/>
      <c r="IM209" s="52"/>
      <c r="IN209" s="52"/>
      <c r="IO209" s="52"/>
      <c r="IP209" s="52"/>
      <c r="IQ209" s="52"/>
      <c r="IR209" s="52"/>
      <c r="IS209" s="52"/>
      <c r="IT209" s="52"/>
      <c r="IU209" s="52"/>
      <c r="IV209" s="52"/>
    </row>
    <row r="210" spans="1:256" s="53" customFormat="1" ht="16.5" x14ac:dyDescent="0.2">
      <c r="A210" s="41" t="s">
        <v>1471</v>
      </c>
      <c r="B210" s="61">
        <v>215738010120181</v>
      </c>
      <c r="C210" s="62" t="s">
        <v>1294</v>
      </c>
      <c r="D210" s="63" t="s">
        <v>1295</v>
      </c>
      <c r="E210" s="45" t="s">
        <v>1294</v>
      </c>
      <c r="F210" s="64" t="s">
        <v>1295</v>
      </c>
      <c r="G210" s="65">
        <v>27884</v>
      </c>
      <c r="H210" s="66"/>
      <c r="I210" s="49" t="s">
        <v>18</v>
      </c>
      <c r="J210" s="49" t="s">
        <v>19</v>
      </c>
      <c r="K210" s="49" t="s">
        <v>20</v>
      </c>
      <c r="L210" s="49" t="s">
        <v>1194</v>
      </c>
      <c r="M210" s="67">
        <v>73</v>
      </c>
      <c r="N210" s="67">
        <v>8.65</v>
      </c>
      <c r="O210" s="67">
        <v>3.74</v>
      </c>
      <c r="P210" s="67">
        <v>8.65</v>
      </c>
      <c r="Q210" s="49" t="s">
        <v>772</v>
      </c>
      <c r="R210" s="50" t="s">
        <v>504</v>
      </c>
      <c r="S210" s="68" t="s">
        <v>1645</v>
      </c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2"/>
      <c r="CI210" s="52"/>
      <c r="CJ210" s="52"/>
      <c r="CK210" s="52"/>
      <c r="CL210" s="52"/>
      <c r="CM210" s="52"/>
      <c r="CN210" s="52"/>
      <c r="CO210" s="52"/>
      <c r="CP210" s="52"/>
      <c r="CQ210" s="52"/>
      <c r="CR210" s="52"/>
      <c r="CS210" s="52"/>
      <c r="CT210" s="52"/>
      <c r="CU210" s="52"/>
      <c r="CV210" s="52"/>
      <c r="CW210" s="52"/>
      <c r="CX210" s="52"/>
      <c r="CY210" s="52"/>
      <c r="CZ210" s="52"/>
      <c r="DA210" s="52"/>
      <c r="DB210" s="52"/>
      <c r="DC210" s="52"/>
      <c r="DD210" s="52"/>
      <c r="DE210" s="52"/>
      <c r="DF210" s="52"/>
      <c r="DG210" s="52"/>
      <c r="DH210" s="52"/>
      <c r="DI210" s="52"/>
      <c r="DJ210" s="52"/>
      <c r="DK210" s="52"/>
      <c r="DL210" s="52"/>
      <c r="DM210" s="52"/>
      <c r="DN210" s="52"/>
      <c r="DO210" s="52"/>
      <c r="DP210" s="52"/>
      <c r="DQ210" s="52"/>
      <c r="DR210" s="52"/>
      <c r="DS210" s="52"/>
      <c r="DT210" s="52"/>
      <c r="DU210" s="52"/>
      <c r="DV210" s="52"/>
      <c r="DW210" s="52"/>
      <c r="DX210" s="52"/>
      <c r="DY210" s="52"/>
      <c r="DZ210" s="52"/>
      <c r="EA210" s="52"/>
      <c r="EB210" s="52"/>
      <c r="EC210" s="52"/>
      <c r="ED210" s="52"/>
      <c r="EE210" s="52"/>
      <c r="EF210" s="52"/>
      <c r="EG210" s="52"/>
      <c r="EH210" s="52"/>
      <c r="EI210" s="52"/>
      <c r="EJ210" s="52"/>
      <c r="EK210" s="52"/>
      <c r="EL210" s="52"/>
      <c r="EM210" s="52"/>
      <c r="EN210" s="52"/>
      <c r="EO210" s="52"/>
      <c r="EP210" s="52"/>
      <c r="EQ210" s="52"/>
      <c r="ER210" s="52"/>
      <c r="ES210" s="52"/>
      <c r="ET210" s="52"/>
      <c r="EU210" s="52"/>
      <c r="EV210" s="52"/>
      <c r="EW210" s="52"/>
      <c r="EX210" s="52"/>
      <c r="EY210" s="52"/>
      <c r="EZ210" s="52"/>
      <c r="FA210" s="52"/>
      <c r="FB210" s="52"/>
      <c r="FC210" s="52"/>
      <c r="FD210" s="52"/>
      <c r="FE210" s="52"/>
      <c r="FF210" s="52"/>
      <c r="FG210" s="52"/>
      <c r="FH210" s="52"/>
      <c r="FI210" s="52"/>
      <c r="FJ210" s="52"/>
      <c r="FK210" s="52"/>
      <c r="FL210" s="52"/>
      <c r="FM210" s="52"/>
      <c r="FN210" s="52"/>
      <c r="FO210" s="52"/>
      <c r="FP210" s="52"/>
      <c r="FQ210" s="52"/>
      <c r="FR210" s="52"/>
      <c r="FS210" s="52"/>
      <c r="FT210" s="52"/>
      <c r="FU210" s="52"/>
      <c r="FV210" s="52"/>
      <c r="FW210" s="52"/>
      <c r="FX210" s="52"/>
      <c r="FY210" s="52"/>
      <c r="FZ210" s="52"/>
      <c r="GA210" s="52"/>
      <c r="GB210" s="52"/>
      <c r="GC210" s="52"/>
      <c r="GD210" s="52"/>
      <c r="GE210" s="52"/>
      <c r="GF210" s="52"/>
      <c r="GG210" s="52"/>
      <c r="GH210" s="52"/>
      <c r="GI210" s="52"/>
      <c r="GJ210" s="52"/>
      <c r="GK210" s="52"/>
      <c r="GL210" s="52"/>
      <c r="GM210" s="52"/>
      <c r="GN210" s="52"/>
      <c r="GO210" s="52"/>
      <c r="GP210" s="52"/>
      <c r="GQ210" s="52"/>
      <c r="GR210" s="52"/>
      <c r="GS210" s="52"/>
      <c r="GT210" s="52"/>
      <c r="GU210" s="52"/>
      <c r="GV210" s="52"/>
      <c r="GW210" s="52"/>
      <c r="GX210" s="52"/>
      <c r="GY210" s="52"/>
      <c r="GZ210" s="52"/>
      <c r="HA210" s="52"/>
      <c r="HB210" s="52"/>
      <c r="HC210" s="52"/>
      <c r="HD210" s="52"/>
      <c r="HE210" s="52"/>
      <c r="HF210" s="52"/>
      <c r="HG210" s="52"/>
      <c r="HH210" s="52"/>
      <c r="HI210" s="52"/>
      <c r="HJ210" s="52"/>
      <c r="HK210" s="52"/>
      <c r="HL210" s="52"/>
      <c r="HM210" s="52"/>
      <c r="HN210" s="52"/>
      <c r="HO210" s="52"/>
      <c r="HP210" s="52"/>
      <c r="HQ210" s="52"/>
      <c r="HR210" s="52"/>
      <c r="HS210" s="52"/>
      <c r="HT210" s="52"/>
      <c r="HU210" s="52"/>
      <c r="HV210" s="52"/>
      <c r="HW210" s="52"/>
      <c r="HX210" s="52"/>
      <c r="HY210" s="52"/>
      <c r="HZ210" s="52"/>
      <c r="IA210" s="52"/>
      <c r="IB210" s="52"/>
      <c r="IC210" s="52"/>
      <c r="ID210" s="52"/>
      <c r="IE210" s="52"/>
      <c r="IF210" s="52"/>
      <c r="IG210" s="52"/>
      <c r="IH210" s="52"/>
      <c r="II210" s="52"/>
      <c r="IJ210" s="52"/>
      <c r="IK210" s="52"/>
      <c r="IL210" s="52"/>
      <c r="IM210" s="52"/>
      <c r="IN210" s="52"/>
      <c r="IO210" s="52"/>
      <c r="IP210" s="52"/>
      <c r="IQ210" s="52"/>
      <c r="IR210" s="52"/>
      <c r="IS210" s="52"/>
      <c r="IT210" s="52"/>
      <c r="IU210" s="52"/>
      <c r="IV210" s="52"/>
    </row>
    <row r="211" spans="1:256" s="53" customFormat="1" ht="16.5" x14ac:dyDescent="0.2">
      <c r="A211" s="41" t="s">
        <v>1472</v>
      </c>
      <c r="B211" s="61">
        <v>215738010110161</v>
      </c>
      <c r="C211" s="62" t="s">
        <v>1297</v>
      </c>
      <c r="D211" s="63" t="s">
        <v>1298</v>
      </c>
      <c r="E211" s="45" t="s">
        <v>1297</v>
      </c>
      <c r="F211" s="64" t="s">
        <v>1298</v>
      </c>
      <c r="G211" s="65">
        <v>30250</v>
      </c>
      <c r="H211" s="66"/>
      <c r="I211" s="49" t="s">
        <v>45</v>
      </c>
      <c r="J211" s="49" t="s">
        <v>19</v>
      </c>
      <c r="K211" s="49" t="s">
        <v>20</v>
      </c>
      <c r="L211" s="49" t="s">
        <v>1194</v>
      </c>
      <c r="M211" s="67">
        <v>73</v>
      </c>
      <c r="N211" s="67">
        <v>8.18</v>
      </c>
      <c r="O211" s="67">
        <v>3.57</v>
      </c>
      <c r="P211" s="67">
        <v>8.18</v>
      </c>
      <c r="Q211" s="49" t="s">
        <v>123</v>
      </c>
      <c r="R211" s="50" t="s">
        <v>504</v>
      </c>
      <c r="S211" s="68" t="s">
        <v>1645</v>
      </c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2"/>
      <c r="CI211" s="52"/>
      <c r="CJ211" s="52"/>
      <c r="CK211" s="52"/>
      <c r="CL211" s="52"/>
      <c r="CM211" s="52"/>
      <c r="CN211" s="52"/>
      <c r="CO211" s="52"/>
      <c r="CP211" s="52"/>
      <c r="CQ211" s="52"/>
      <c r="CR211" s="52"/>
      <c r="CS211" s="52"/>
      <c r="CT211" s="52"/>
      <c r="CU211" s="52"/>
      <c r="CV211" s="52"/>
      <c r="CW211" s="52"/>
      <c r="CX211" s="52"/>
      <c r="CY211" s="52"/>
      <c r="CZ211" s="52"/>
      <c r="DA211" s="52"/>
      <c r="DB211" s="52"/>
      <c r="DC211" s="52"/>
      <c r="DD211" s="52"/>
      <c r="DE211" s="52"/>
      <c r="DF211" s="52"/>
      <c r="DG211" s="52"/>
      <c r="DH211" s="52"/>
      <c r="DI211" s="52"/>
      <c r="DJ211" s="52"/>
      <c r="DK211" s="52"/>
      <c r="DL211" s="52"/>
      <c r="DM211" s="52"/>
      <c r="DN211" s="52"/>
      <c r="DO211" s="52"/>
      <c r="DP211" s="52"/>
      <c r="DQ211" s="52"/>
      <c r="DR211" s="52"/>
      <c r="DS211" s="52"/>
      <c r="DT211" s="52"/>
      <c r="DU211" s="52"/>
      <c r="DV211" s="52"/>
      <c r="DW211" s="52"/>
      <c r="DX211" s="52"/>
      <c r="DY211" s="52"/>
      <c r="DZ211" s="52"/>
      <c r="EA211" s="52"/>
      <c r="EB211" s="52"/>
      <c r="EC211" s="52"/>
      <c r="ED211" s="52"/>
      <c r="EE211" s="52"/>
      <c r="EF211" s="52"/>
      <c r="EG211" s="52"/>
      <c r="EH211" s="52"/>
      <c r="EI211" s="52"/>
      <c r="EJ211" s="52"/>
      <c r="EK211" s="52"/>
      <c r="EL211" s="52"/>
      <c r="EM211" s="52"/>
      <c r="EN211" s="52"/>
      <c r="EO211" s="52"/>
      <c r="EP211" s="52"/>
      <c r="EQ211" s="52"/>
      <c r="ER211" s="52"/>
      <c r="ES211" s="52"/>
      <c r="ET211" s="52"/>
      <c r="EU211" s="52"/>
      <c r="EV211" s="52"/>
      <c r="EW211" s="52"/>
      <c r="EX211" s="52"/>
      <c r="EY211" s="52"/>
      <c r="EZ211" s="52"/>
      <c r="FA211" s="52"/>
      <c r="FB211" s="52"/>
      <c r="FC211" s="52"/>
      <c r="FD211" s="52"/>
      <c r="FE211" s="52"/>
      <c r="FF211" s="52"/>
      <c r="FG211" s="52"/>
      <c r="FH211" s="52"/>
      <c r="FI211" s="52"/>
      <c r="FJ211" s="52"/>
      <c r="FK211" s="52"/>
      <c r="FL211" s="52"/>
      <c r="FM211" s="52"/>
      <c r="FN211" s="52"/>
      <c r="FO211" s="52"/>
      <c r="FP211" s="52"/>
      <c r="FQ211" s="52"/>
      <c r="FR211" s="52"/>
      <c r="FS211" s="52"/>
      <c r="FT211" s="52"/>
      <c r="FU211" s="52"/>
      <c r="FV211" s="52"/>
      <c r="FW211" s="52"/>
      <c r="FX211" s="52"/>
      <c r="FY211" s="52"/>
      <c r="FZ211" s="52"/>
      <c r="GA211" s="52"/>
      <c r="GB211" s="52"/>
      <c r="GC211" s="52"/>
      <c r="GD211" s="52"/>
      <c r="GE211" s="52"/>
      <c r="GF211" s="52"/>
      <c r="GG211" s="52"/>
      <c r="GH211" s="52"/>
      <c r="GI211" s="52"/>
      <c r="GJ211" s="52"/>
      <c r="GK211" s="52"/>
      <c r="GL211" s="52"/>
      <c r="GM211" s="52"/>
      <c r="GN211" s="52"/>
      <c r="GO211" s="52"/>
      <c r="GP211" s="52"/>
      <c r="GQ211" s="52"/>
      <c r="GR211" s="52"/>
      <c r="GS211" s="52"/>
      <c r="GT211" s="52"/>
      <c r="GU211" s="52"/>
      <c r="GV211" s="52"/>
      <c r="GW211" s="52"/>
      <c r="GX211" s="52"/>
      <c r="GY211" s="52"/>
      <c r="GZ211" s="52"/>
      <c r="HA211" s="52"/>
      <c r="HB211" s="52"/>
      <c r="HC211" s="52"/>
      <c r="HD211" s="52"/>
      <c r="HE211" s="52"/>
      <c r="HF211" s="52"/>
      <c r="HG211" s="52"/>
      <c r="HH211" s="52"/>
      <c r="HI211" s="52"/>
      <c r="HJ211" s="52"/>
      <c r="HK211" s="52"/>
      <c r="HL211" s="52"/>
      <c r="HM211" s="52"/>
      <c r="HN211" s="52"/>
      <c r="HO211" s="52"/>
      <c r="HP211" s="52"/>
      <c r="HQ211" s="52"/>
      <c r="HR211" s="52"/>
      <c r="HS211" s="52"/>
      <c r="HT211" s="52"/>
      <c r="HU211" s="52"/>
      <c r="HV211" s="52"/>
      <c r="HW211" s="52"/>
      <c r="HX211" s="52"/>
      <c r="HY211" s="52"/>
      <c r="HZ211" s="52"/>
      <c r="IA211" s="52"/>
      <c r="IB211" s="52"/>
      <c r="IC211" s="52"/>
      <c r="ID211" s="52"/>
      <c r="IE211" s="52"/>
      <c r="IF211" s="52"/>
      <c r="IG211" s="52"/>
      <c r="IH211" s="52"/>
      <c r="II211" s="52"/>
      <c r="IJ211" s="52"/>
      <c r="IK211" s="52"/>
      <c r="IL211" s="52"/>
      <c r="IM211" s="52"/>
      <c r="IN211" s="52"/>
      <c r="IO211" s="52"/>
      <c r="IP211" s="52"/>
      <c r="IQ211" s="52"/>
      <c r="IR211" s="52"/>
      <c r="IS211" s="52"/>
      <c r="IT211" s="52"/>
      <c r="IU211" s="52"/>
      <c r="IV211" s="52"/>
    </row>
    <row r="212" spans="1:256" s="53" customFormat="1" ht="16.5" x14ac:dyDescent="0.2">
      <c r="A212" s="41" t="s">
        <v>1473</v>
      </c>
      <c r="B212" s="61">
        <v>215738010120171</v>
      </c>
      <c r="C212" s="62" t="s">
        <v>812</v>
      </c>
      <c r="D212" s="63" t="s">
        <v>817</v>
      </c>
      <c r="E212" s="45" t="s">
        <v>812</v>
      </c>
      <c r="F212" s="64" t="s">
        <v>817</v>
      </c>
      <c r="G212" s="65">
        <v>33085</v>
      </c>
      <c r="H212" s="66"/>
      <c r="I212" s="49" t="s">
        <v>45</v>
      </c>
      <c r="J212" s="49" t="s">
        <v>19</v>
      </c>
      <c r="K212" s="49" t="s">
        <v>20</v>
      </c>
      <c r="L212" s="49" t="s">
        <v>1194</v>
      </c>
      <c r="M212" s="67">
        <v>73</v>
      </c>
      <c r="N212" s="67">
        <v>8.6999999999999993</v>
      </c>
      <c r="O212" s="67">
        <v>3.82</v>
      </c>
      <c r="P212" s="67">
        <v>8.6999999999999993</v>
      </c>
      <c r="Q212" s="49" t="s">
        <v>772</v>
      </c>
      <c r="R212" s="50" t="s">
        <v>504</v>
      </c>
      <c r="S212" s="68" t="s">
        <v>1645</v>
      </c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  <c r="CR212" s="52"/>
      <c r="CS212" s="52"/>
      <c r="CT212" s="52"/>
      <c r="CU212" s="52"/>
      <c r="CV212" s="52"/>
      <c r="CW212" s="52"/>
      <c r="CX212" s="52"/>
      <c r="CY212" s="52"/>
      <c r="CZ212" s="52"/>
      <c r="DA212" s="52"/>
      <c r="DB212" s="52"/>
      <c r="DC212" s="52"/>
      <c r="DD212" s="52"/>
      <c r="DE212" s="52"/>
      <c r="DF212" s="52"/>
      <c r="DG212" s="52"/>
      <c r="DH212" s="52"/>
      <c r="DI212" s="52"/>
      <c r="DJ212" s="52"/>
      <c r="DK212" s="52"/>
      <c r="DL212" s="52"/>
      <c r="DM212" s="52"/>
      <c r="DN212" s="52"/>
      <c r="DO212" s="52"/>
      <c r="DP212" s="52"/>
      <c r="DQ212" s="52"/>
      <c r="DR212" s="52"/>
      <c r="DS212" s="52"/>
      <c r="DT212" s="52"/>
      <c r="DU212" s="52"/>
      <c r="DV212" s="52"/>
      <c r="DW212" s="52"/>
      <c r="DX212" s="52"/>
      <c r="DY212" s="52"/>
      <c r="DZ212" s="52"/>
      <c r="EA212" s="52"/>
      <c r="EB212" s="52"/>
      <c r="EC212" s="52"/>
      <c r="ED212" s="52"/>
      <c r="EE212" s="52"/>
      <c r="EF212" s="52"/>
      <c r="EG212" s="52"/>
      <c r="EH212" s="52"/>
      <c r="EI212" s="52"/>
      <c r="EJ212" s="52"/>
      <c r="EK212" s="52"/>
      <c r="EL212" s="52"/>
      <c r="EM212" s="52"/>
      <c r="EN212" s="52"/>
      <c r="EO212" s="52"/>
      <c r="EP212" s="52"/>
      <c r="EQ212" s="52"/>
      <c r="ER212" s="52"/>
      <c r="ES212" s="52"/>
      <c r="ET212" s="52"/>
      <c r="EU212" s="52"/>
      <c r="EV212" s="52"/>
      <c r="EW212" s="52"/>
      <c r="EX212" s="52"/>
      <c r="EY212" s="52"/>
      <c r="EZ212" s="52"/>
      <c r="FA212" s="52"/>
      <c r="FB212" s="52"/>
      <c r="FC212" s="52"/>
      <c r="FD212" s="52"/>
      <c r="FE212" s="52"/>
      <c r="FF212" s="52"/>
      <c r="FG212" s="52"/>
      <c r="FH212" s="52"/>
      <c r="FI212" s="52"/>
      <c r="FJ212" s="52"/>
      <c r="FK212" s="52"/>
      <c r="FL212" s="52"/>
      <c r="FM212" s="52"/>
      <c r="FN212" s="52"/>
      <c r="FO212" s="52"/>
      <c r="FP212" s="52"/>
      <c r="FQ212" s="52"/>
      <c r="FR212" s="52"/>
      <c r="FS212" s="52"/>
      <c r="FT212" s="52"/>
      <c r="FU212" s="52"/>
      <c r="FV212" s="52"/>
      <c r="FW212" s="52"/>
      <c r="FX212" s="52"/>
      <c r="FY212" s="52"/>
      <c r="FZ212" s="52"/>
      <c r="GA212" s="52"/>
      <c r="GB212" s="52"/>
      <c r="GC212" s="52"/>
      <c r="GD212" s="52"/>
      <c r="GE212" s="52"/>
      <c r="GF212" s="52"/>
      <c r="GG212" s="52"/>
      <c r="GH212" s="52"/>
      <c r="GI212" s="52"/>
      <c r="GJ212" s="52"/>
      <c r="GK212" s="52"/>
      <c r="GL212" s="52"/>
      <c r="GM212" s="52"/>
      <c r="GN212" s="52"/>
      <c r="GO212" s="52"/>
      <c r="GP212" s="52"/>
      <c r="GQ212" s="52"/>
      <c r="GR212" s="52"/>
      <c r="GS212" s="52"/>
      <c r="GT212" s="52"/>
      <c r="GU212" s="52"/>
      <c r="GV212" s="52"/>
      <c r="GW212" s="52"/>
      <c r="GX212" s="52"/>
      <c r="GY212" s="52"/>
      <c r="GZ212" s="52"/>
      <c r="HA212" s="52"/>
      <c r="HB212" s="52"/>
      <c r="HC212" s="52"/>
      <c r="HD212" s="52"/>
      <c r="HE212" s="52"/>
      <c r="HF212" s="52"/>
      <c r="HG212" s="52"/>
      <c r="HH212" s="52"/>
      <c r="HI212" s="52"/>
      <c r="HJ212" s="52"/>
      <c r="HK212" s="52"/>
      <c r="HL212" s="52"/>
      <c r="HM212" s="52"/>
      <c r="HN212" s="52"/>
      <c r="HO212" s="52"/>
      <c r="HP212" s="52"/>
      <c r="HQ212" s="52"/>
      <c r="HR212" s="52"/>
      <c r="HS212" s="52"/>
      <c r="HT212" s="52"/>
      <c r="HU212" s="52"/>
      <c r="HV212" s="52"/>
      <c r="HW212" s="52"/>
      <c r="HX212" s="52"/>
      <c r="HY212" s="52"/>
      <c r="HZ212" s="52"/>
      <c r="IA212" s="52"/>
      <c r="IB212" s="52"/>
      <c r="IC212" s="52"/>
      <c r="ID212" s="52"/>
      <c r="IE212" s="52"/>
      <c r="IF212" s="52"/>
      <c r="IG212" s="52"/>
      <c r="IH212" s="52"/>
      <c r="II212" s="52"/>
      <c r="IJ212" s="52"/>
      <c r="IK212" s="52"/>
      <c r="IL212" s="52"/>
      <c r="IM212" s="52"/>
      <c r="IN212" s="52"/>
      <c r="IO212" s="52"/>
      <c r="IP212" s="52"/>
      <c r="IQ212" s="52"/>
      <c r="IR212" s="52"/>
      <c r="IS212" s="52"/>
      <c r="IT212" s="52"/>
      <c r="IU212" s="52"/>
      <c r="IV212" s="52"/>
    </row>
    <row r="213" spans="1:256" s="53" customFormat="1" ht="16.5" x14ac:dyDescent="0.2">
      <c r="A213" s="41" t="s">
        <v>1474</v>
      </c>
      <c r="B213" s="61">
        <v>215738010110140</v>
      </c>
      <c r="C213" s="62" t="s">
        <v>1301</v>
      </c>
      <c r="D213" s="63" t="s">
        <v>1302</v>
      </c>
      <c r="E213" s="45" t="s">
        <v>1301</v>
      </c>
      <c r="F213" s="64" t="s">
        <v>1302</v>
      </c>
      <c r="G213" s="65">
        <v>32112</v>
      </c>
      <c r="H213" s="66"/>
      <c r="I213" s="49" t="s">
        <v>18</v>
      </c>
      <c r="J213" s="49" t="s">
        <v>19</v>
      </c>
      <c r="K213" s="49" t="s">
        <v>20</v>
      </c>
      <c r="L213" s="49" t="s">
        <v>1194</v>
      </c>
      <c r="M213" s="67">
        <v>73</v>
      </c>
      <c r="N213" s="67">
        <v>8.32</v>
      </c>
      <c r="O213" s="67">
        <v>3.61</v>
      </c>
      <c r="P213" s="67">
        <v>8.32</v>
      </c>
      <c r="Q213" s="49" t="s">
        <v>772</v>
      </c>
      <c r="R213" s="50" t="s">
        <v>504</v>
      </c>
      <c r="S213" s="68" t="s">
        <v>1645</v>
      </c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  <c r="BV213" s="52"/>
      <c r="BW213" s="52"/>
      <c r="BX213" s="52"/>
      <c r="BY213" s="52"/>
      <c r="BZ213" s="52"/>
      <c r="CA213" s="52"/>
      <c r="CB213" s="52"/>
      <c r="CC213" s="52"/>
      <c r="CD213" s="52"/>
      <c r="CE213" s="52"/>
      <c r="CF213" s="52"/>
      <c r="CG213" s="52"/>
      <c r="CH213" s="52"/>
      <c r="CI213" s="52"/>
      <c r="CJ213" s="52"/>
      <c r="CK213" s="52"/>
      <c r="CL213" s="52"/>
      <c r="CM213" s="52"/>
      <c r="CN213" s="52"/>
      <c r="CO213" s="52"/>
      <c r="CP213" s="52"/>
      <c r="CQ213" s="52"/>
      <c r="CR213" s="52"/>
      <c r="CS213" s="52"/>
      <c r="CT213" s="52"/>
      <c r="CU213" s="52"/>
      <c r="CV213" s="52"/>
      <c r="CW213" s="52"/>
      <c r="CX213" s="52"/>
      <c r="CY213" s="52"/>
      <c r="CZ213" s="52"/>
      <c r="DA213" s="52"/>
      <c r="DB213" s="52"/>
      <c r="DC213" s="52"/>
      <c r="DD213" s="52"/>
      <c r="DE213" s="52"/>
      <c r="DF213" s="52"/>
      <c r="DG213" s="52"/>
      <c r="DH213" s="52"/>
      <c r="DI213" s="52"/>
      <c r="DJ213" s="52"/>
      <c r="DK213" s="52"/>
      <c r="DL213" s="52"/>
      <c r="DM213" s="52"/>
      <c r="DN213" s="52"/>
      <c r="DO213" s="52"/>
      <c r="DP213" s="52"/>
      <c r="DQ213" s="52"/>
      <c r="DR213" s="52"/>
      <c r="DS213" s="52"/>
      <c r="DT213" s="52"/>
      <c r="DU213" s="52"/>
      <c r="DV213" s="52"/>
      <c r="DW213" s="52"/>
      <c r="DX213" s="52"/>
      <c r="DY213" s="52"/>
      <c r="DZ213" s="52"/>
      <c r="EA213" s="52"/>
      <c r="EB213" s="52"/>
      <c r="EC213" s="52"/>
      <c r="ED213" s="52"/>
      <c r="EE213" s="52"/>
      <c r="EF213" s="52"/>
      <c r="EG213" s="52"/>
      <c r="EH213" s="52"/>
      <c r="EI213" s="52"/>
      <c r="EJ213" s="52"/>
      <c r="EK213" s="52"/>
      <c r="EL213" s="52"/>
      <c r="EM213" s="52"/>
      <c r="EN213" s="52"/>
      <c r="EO213" s="52"/>
      <c r="EP213" s="52"/>
      <c r="EQ213" s="52"/>
      <c r="ER213" s="52"/>
      <c r="ES213" s="52"/>
      <c r="ET213" s="52"/>
      <c r="EU213" s="52"/>
      <c r="EV213" s="52"/>
      <c r="EW213" s="52"/>
      <c r="EX213" s="52"/>
      <c r="EY213" s="52"/>
      <c r="EZ213" s="52"/>
      <c r="FA213" s="52"/>
      <c r="FB213" s="52"/>
      <c r="FC213" s="52"/>
      <c r="FD213" s="52"/>
      <c r="FE213" s="52"/>
      <c r="FF213" s="52"/>
      <c r="FG213" s="52"/>
      <c r="FH213" s="52"/>
      <c r="FI213" s="52"/>
      <c r="FJ213" s="52"/>
      <c r="FK213" s="52"/>
      <c r="FL213" s="52"/>
      <c r="FM213" s="52"/>
      <c r="FN213" s="52"/>
      <c r="FO213" s="52"/>
      <c r="FP213" s="52"/>
      <c r="FQ213" s="52"/>
      <c r="FR213" s="52"/>
      <c r="FS213" s="52"/>
      <c r="FT213" s="52"/>
      <c r="FU213" s="52"/>
      <c r="FV213" s="52"/>
      <c r="FW213" s="52"/>
      <c r="FX213" s="52"/>
      <c r="FY213" s="52"/>
      <c r="FZ213" s="52"/>
      <c r="GA213" s="52"/>
      <c r="GB213" s="52"/>
      <c r="GC213" s="52"/>
      <c r="GD213" s="52"/>
      <c r="GE213" s="52"/>
      <c r="GF213" s="52"/>
      <c r="GG213" s="52"/>
      <c r="GH213" s="52"/>
      <c r="GI213" s="52"/>
      <c r="GJ213" s="52"/>
      <c r="GK213" s="52"/>
      <c r="GL213" s="52"/>
      <c r="GM213" s="52"/>
      <c r="GN213" s="52"/>
      <c r="GO213" s="52"/>
      <c r="GP213" s="52"/>
      <c r="GQ213" s="52"/>
      <c r="GR213" s="52"/>
      <c r="GS213" s="52"/>
      <c r="GT213" s="52"/>
      <c r="GU213" s="52"/>
      <c r="GV213" s="52"/>
      <c r="GW213" s="52"/>
      <c r="GX213" s="52"/>
      <c r="GY213" s="52"/>
      <c r="GZ213" s="52"/>
      <c r="HA213" s="52"/>
      <c r="HB213" s="52"/>
      <c r="HC213" s="52"/>
      <c r="HD213" s="52"/>
      <c r="HE213" s="52"/>
      <c r="HF213" s="52"/>
      <c r="HG213" s="52"/>
      <c r="HH213" s="52"/>
      <c r="HI213" s="52"/>
      <c r="HJ213" s="52"/>
      <c r="HK213" s="52"/>
      <c r="HL213" s="52"/>
      <c r="HM213" s="52"/>
      <c r="HN213" s="52"/>
      <c r="HO213" s="52"/>
      <c r="HP213" s="52"/>
      <c r="HQ213" s="52"/>
      <c r="HR213" s="52"/>
      <c r="HS213" s="52"/>
      <c r="HT213" s="52"/>
      <c r="HU213" s="52"/>
      <c r="HV213" s="52"/>
      <c r="HW213" s="52"/>
      <c r="HX213" s="52"/>
      <c r="HY213" s="52"/>
      <c r="HZ213" s="52"/>
      <c r="IA213" s="52"/>
      <c r="IB213" s="52"/>
      <c r="IC213" s="52"/>
      <c r="ID213" s="52"/>
      <c r="IE213" s="52"/>
      <c r="IF213" s="52"/>
      <c r="IG213" s="52"/>
      <c r="IH213" s="52"/>
      <c r="II213" s="52"/>
      <c r="IJ213" s="52"/>
      <c r="IK213" s="52"/>
      <c r="IL213" s="52"/>
      <c r="IM213" s="52"/>
      <c r="IN213" s="52"/>
      <c r="IO213" s="52"/>
      <c r="IP213" s="52"/>
      <c r="IQ213" s="52"/>
      <c r="IR213" s="52"/>
      <c r="IS213" s="52"/>
      <c r="IT213" s="52"/>
      <c r="IU213" s="52"/>
      <c r="IV213" s="52"/>
    </row>
    <row r="214" spans="1:256" s="53" customFormat="1" ht="16.5" x14ac:dyDescent="0.2">
      <c r="A214" s="41" t="s">
        <v>1475</v>
      </c>
      <c r="B214" s="61">
        <v>215738010110152</v>
      </c>
      <c r="C214" s="62" t="s">
        <v>1266</v>
      </c>
      <c r="D214" s="63" t="s">
        <v>1302</v>
      </c>
      <c r="E214" s="45" t="s">
        <v>1266</v>
      </c>
      <c r="F214" s="64" t="s">
        <v>1302</v>
      </c>
      <c r="G214" s="65">
        <v>30240</v>
      </c>
      <c r="H214" s="66"/>
      <c r="I214" s="49" t="s">
        <v>18</v>
      </c>
      <c r="J214" s="49" t="s">
        <v>19</v>
      </c>
      <c r="K214" s="49" t="s">
        <v>20</v>
      </c>
      <c r="L214" s="49" t="s">
        <v>1194</v>
      </c>
      <c r="M214" s="67">
        <v>73</v>
      </c>
      <c r="N214" s="67">
        <v>8.74</v>
      </c>
      <c r="O214" s="67">
        <v>3.84</v>
      </c>
      <c r="P214" s="67">
        <v>8.74</v>
      </c>
      <c r="Q214" s="49" t="s">
        <v>772</v>
      </c>
      <c r="R214" s="50" t="s">
        <v>504</v>
      </c>
      <c r="S214" s="68" t="s">
        <v>1645</v>
      </c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2"/>
      <c r="CI214" s="52"/>
      <c r="CJ214" s="52"/>
      <c r="CK214" s="52"/>
      <c r="CL214" s="52"/>
      <c r="CM214" s="52"/>
      <c r="CN214" s="52"/>
      <c r="CO214" s="52"/>
      <c r="CP214" s="52"/>
      <c r="CQ214" s="52"/>
      <c r="CR214" s="52"/>
      <c r="CS214" s="52"/>
      <c r="CT214" s="52"/>
      <c r="CU214" s="52"/>
      <c r="CV214" s="52"/>
      <c r="CW214" s="52"/>
      <c r="CX214" s="52"/>
      <c r="CY214" s="52"/>
      <c r="CZ214" s="52"/>
      <c r="DA214" s="52"/>
      <c r="DB214" s="52"/>
      <c r="DC214" s="52"/>
      <c r="DD214" s="52"/>
      <c r="DE214" s="52"/>
      <c r="DF214" s="52"/>
      <c r="DG214" s="52"/>
      <c r="DH214" s="52"/>
      <c r="DI214" s="52"/>
      <c r="DJ214" s="52"/>
      <c r="DK214" s="52"/>
      <c r="DL214" s="52"/>
      <c r="DM214" s="52"/>
      <c r="DN214" s="52"/>
      <c r="DO214" s="52"/>
      <c r="DP214" s="52"/>
      <c r="DQ214" s="52"/>
      <c r="DR214" s="52"/>
      <c r="DS214" s="52"/>
      <c r="DT214" s="52"/>
      <c r="DU214" s="52"/>
      <c r="DV214" s="52"/>
      <c r="DW214" s="52"/>
      <c r="DX214" s="52"/>
      <c r="DY214" s="52"/>
      <c r="DZ214" s="52"/>
      <c r="EA214" s="52"/>
      <c r="EB214" s="52"/>
      <c r="EC214" s="52"/>
      <c r="ED214" s="52"/>
      <c r="EE214" s="52"/>
      <c r="EF214" s="52"/>
      <c r="EG214" s="52"/>
      <c r="EH214" s="52"/>
      <c r="EI214" s="52"/>
      <c r="EJ214" s="52"/>
      <c r="EK214" s="52"/>
      <c r="EL214" s="52"/>
      <c r="EM214" s="52"/>
      <c r="EN214" s="52"/>
      <c r="EO214" s="52"/>
      <c r="EP214" s="52"/>
      <c r="EQ214" s="52"/>
      <c r="ER214" s="52"/>
      <c r="ES214" s="52"/>
      <c r="ET214" s="52"/>
      <c r="EU214" s="52"/>
      <c r="EV214" s="52"/>
      <c r="EW214" s="52"/>
      <c r="EX214" s="52"/>
      <c r="EY214" s="52"/>
      <c r="EZ214" s="52"/>
      <c r="FA214" s="52"/>
      <c r="FB214" s="52"/>
      <c r="FC214" s="52"/>
      <c r="FD214" s="52"/>
      <c r="FE214" s="52"/>
      <c r="FF214" s="52"/>
      <c r="FG214" s="52"/>
      <c r="FH214" s="52"/>
      <c r="FI214" s="52"/>
      <c r="FJ214" s="52"/>
      <c r="FK214" s="52"/>
      <c r="FL214" s="52"/>
      <c r="FM214" s="52"/>
      <c r="FN214" s="52"/>
      <c r="FO214" s="52"/>
      <c r="FP214" s="52"/>
      <c r="FQ214" s="52"/>
      <c r="FR214" s="52"/>
      <c r="FS214" s="52"/>
      <c r="FT214" s="52"/>
      <c r="FU214" s="52"/>
      <c r="FV214" s="52"/>
      <c r="FW214" s="52"/>
      <c r="FX214" s="52"/>
      <c r="FY214" s="52"/>
      <c r="FZ214" s="52"/>
      <c r="GA214" s="52"/>
      <c r="GB214" s="52"/>
      <c r="GC214" s="52"/>
      <c r="GD214" s="52"/>
      <c r="GE214" s="52"/>
      <c r="GF214" s="52"/>
      <c r="GG214" s="52"/>
      <c r="GH214" s="52"/>
      <c r="GI214" s="52"/>
      <c r="GJ214" s="52"/>
      <c r="GK214" s="52"/>
      <c r="GL214" s="52"/>
      <c r="GM214" s="52"/>
      <c r="GN214" s="52"/>
      <c r="GO214" s="52"/>
      <c r="GP214" s="52"/>
      <c r="GQ214" s="52"/>
      <c r="GR214" s="52"/>
      <c r="GS214" s="52"/>
      <c r="GT214" s="52"/>
      <c r="GU214" s="52"/>
      <c r="GV214" s="52"/>
      <c r="GW214" s="52"/>
      <c r="GX214" s="52"/>
      <c r="GY214" s="52"/>
      <c r="GZ214" s="52"/>
      <c r="HA214" s="52"/>
      <c r="HB214" s="52"/>
      <c r="HC214" s="52"/>
      <c r="HD214" s="52"/>
      <c r="HE214" s="52"/>
      <c r="HF214" s="52"/>
      <c r="HG214" s="52"/>
      <c r="HH214" s="52"/>
      <c r="HI214" s="52"/>
      <c r="HJ214" s="52"/>
      <c r="HK214" s="52"/>
      <c r="HL214" s="52"/>
      <c r="HM214" s="52"/>
      <c r="HN214" s="52"/>
      <c r="HO214" s="52"/>
      <c r="HP214" s="52"/>
      <c r="HQ214" s="52"/>
      <c r="HR214" s="52"/>
      <c r="HS214" s="52"/>
      <c r="HT214" s="52"/>
      <c r="HU214" s="52"/>
      <c r="HV214" s="52"/>
      <c r="HW214" s="52"/>
      <c r="HX214" s="52"/>
      <c r="HY214" s="52"/>
      <c r="HZ214" s="52"/>
      <c r="IA214" s="52"/>
      <c r="IB214" s="52"/>
      <c r="IC214" s="52"/>
      <c r="ID214" s="52"/>
      <c r="IE214" s="52"/>
      <c r="IF214" s="52"/>
      <c r="IG214" s="52"/>
      <c r="IH214" s="52"/>
      <c r="II214" s="52"/>
      <c r="IJ214" s="52"/>
      <c r="IK214" s="52"/>
      <c r="IL214" s="52"/>
      <c r="IM214" s="52"/>
      <c r="IN214" s="52"/>
      <c r="IO214" s="52"/>
      <c r="IP214" s="52"/>
      <c r="IQ214" s="52"/>
      <c r="IR214" s="52"/>
      <c r="IS214" s="52"/>
      <c r="IT214" s="52"/>
      <c r="IU214" s="52"/>
      <c r="IV214" s="52"/>
    </row>
    <row r="215" spans="1:256" s="53" customFormat="1" ht="16.5" x14ac:dyDescent="0.2">
      <c r="A215" s="41" t="s">
        <v>1476</v>
      </c>
      <c r="B215" s="61">
        <v>215738010110153</v>
      </c>
      <c r="C215" s="62" t="s">
        <v>1305</v>
      </c>
      <c r="D215" s="63" t="s">
        <v>1306</v>
      </c>
      <c r="E215" s="45" t="s">
        <v>1305</v>
      </c>
      <c r="F215" s="64" t="s">
        <v>1306</v>
      </c>
      <c r="G215" s="65">
        <v>26893</v>
      </c>
      <c r="H215" s="66"/>
      <c r="I215" s="49" t="s">
        <v>18</v>
      </c>
      <c r="J215" s="49" t="s">
        <v>19</v>
      </c>
      <c r="K215" s="49" t="s">
        <v>20</v>
      </c>
      <c r="L215" s="49" t="s">
        <v>1194</v>
      </c>
      <c r="M215" s="67">
        <v>73</v>
      </c>
      <c r="N215" s="67">
        <v>8.08</v>
      </c>
      <c r="O215" s="67">
        <v>3.42</v>
      </c>
      <c r="P215" s="67">
        <v>8.08</v>
      </c>
      <c r="Q215" s="49" t="s">
        <v>123</v>
      </c>
      <c r="R215" s="50" t="s">
        <v>504</v>
      </c>
      <c r="S215" s="68" t="s">
        <v>1645</v>
      </c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  <c r="CJ215" s="52"/>
      <c r="CK215" s="52"/>
      <c r="CL215" s="52"/>
      <c r="CM215" s="52"/>
      <c r="CN215" s="52"/>
      <c r="CO215" s="52"/>
      <c r="CP215" s="52"/>
      <c r="CQ215" s="52"/>
      <c r="CR215" s="52"/>
      <c r="CS215" s="52"/>
      <c r="CT215" s="52"/>
      <c r="CU215" s="52"/>
      <c r="CV215" s="52"/>
      <c r="CW215" s="52"/>
      <c r="CX215" s="52"/>
      <c r="CY215" s="52"/>
      <c r="CZ215" s="52"/>
      <c r="DA215" s="52"/>
      <c r="DB215" s="52"/>
      <c r="DC215" s="52"/>
      <c r="DD215" s="52"/>
      <c r="DE215" s="52"/>
      <c r="DF215" s="52"/>
      <c r="DG215" s="52"/>
      <c r="DH215" s="52"/>
      <c r="DI215" s="52"/>
      <c r="DJ215" s="52"/>
      <c r="DK215" s="52"/>
      <c r="DL215" s="52"/>
      <c r="DM215" s="52"/>
      <c r="DN215" s="52"/>
      <c r="DO215" s="52"/>
      <c r="DP215" s="52"/>
      <c r="DQ215" s="52"/>
      <c r="DR215" s="52"/>
      <c r="DS215" s="52"/>
      <c r="DT215" s="52"/>
      <c r="DU215" s="52"/>
      <c r="DV215" s="52"/>
      <c r="DW215" s="52"/>
      <c r="DX215" s="52"/>
      <c r="DY215" s="52"/>
      <c r="DZ215" s="52"/>
      <c r="EA215" s="52"/>
      <c r="EB215" s="52"/>
      <c r="EC215" s="52"/>
      <c r="ED215" s="52"/>
      <c r="EE215" s="52"/>
      <c r="EF215" s="52"/>
      <c r="EG215" s="52"/>
      <c r="EH215" s="52"/>
      <c r="EI215" s="52"/>
      <c r="EJ215" s="52"/>
      <c r="EK215" s="52"/>
      <c r="EL215" s="52"/>
      <c r="EM215" s="52"/>
      <c r="EN215" s="52"/>
      <c r="EO215" s="52"/>
      <c r="EP215" s="52"/>
      <c r="EQ215" s="52"/>
      <c r="ER215" s="52"/>
      <c r="ES215" s="52"/>
      <c r="ET215" s="52"/>
      <c r="EU215" s="52"/>
      <c r="EV215" s="52"/>
      <c r="EW215" s="52"/>
      <c r="EX215" s="52"/>
      <c r="EY215" s="52"/>
      <c r="EZ215" s="52"/>
      <c r="FA215" s="52"/>
      <c r="FB215" s="52"/>
      <c r="FC215" s="52"/>
      <c r="FD215" s="52"/>
      <c r="FE215" s="52"/>
      <c r="FF215" s="52"/>
      <c r="FG215" s="52"/>
      <c r="FH215" s="52"/>
      <c r="FI215" s="52"/>
      <c r="FJ215" s="52"/>
      <c r="FK215" s="52"/>
      <c r="FL215" s="52"/>
      <c r="FM215" s="52"/>
      <c r="FN215" s="52"/>
      <c r="FO215" s="52"/>
      <c r="FP215" s="52"/>
      <c r="FQ215" s="52"/>
      <c r="FR215" s="52"/>
      <c r="FS215" s="52"/>
      <c r="FT215" s="52"/>
      <c r="FU215" s="52"/>
      <c r="FV215" s="52"/>
      <c r="FW215" s="52"/>
      <c r="FX215" s="52"/>
      <c r="FY215" s="52"/>
      <c r="FZ215" s="52"/>
      <c r="GA215" s="52"/>
      <c r="GB215" s="52"/>
      <c r="GC215" s="52"/>
      <c r="GD215" s="52"/>
      <c r="GE215" s="52"/>
      <c r="GF215" s="52"/>
      <c r="GG215" s="52"/>
      <c r="GH215" s="52"/>
      <c r="GI215" s="52"/>
      <c r="GJ215" s="52"/>
      <c r="GK215" s="52"/>
      <c r="GL215" s="52"/>
      <c r="GM215" s="52"/>
      <c r="GN215" s="52"/>
      <c r="GO215" s="52"/>
      <c r="GP215" s="52"/>
      <c r="GQ215" s="52"/>
      <c r="GR215" s="52"/>
      <c r="GS215" s="52"/>
      <c r="GT215" s="52"/>
      <c r="GU215" s="52"/>
      <c r="GV215" s="52"/>
      <c r="GW215" s="52"/>
      <c r="GX215" s="52"/>
      <c r="GY215" s="52"/>
      <c r="GZ215" s="52"/>
      <c r="HA215" s="52"/>
      <c r="HB215" s="52"/>
      <c r="HC215" s="52"/>
      <c r="HD215" s="52"/>
      <c r="HE215" s="52"/>
      <c r="HF215" s="52"/>
      <c r="HG215" s="52"/>
      <c r="HH215" s="52"/>
      <c r="HI215" s="52"/>
      <c r="HJ215" s="52"/>
      <c r="HK215" s="52"/>
      <c r="HL215" s="52"/>
      <c r="HM215" s="52"/>
      <c r="HN215" s="52"/>
      <c r="HO215" s="52"/>
      <c r="HP215" s="52"/>
      <c r="HQ215" s="52"/>
      <c r="HR215" s="52"/>
      <c r="HS215" s="52"/>
      <c r="HT215" s="52"/>
      <c r="HU215" s="52"/>
      <c r="HV215" s="52"/>
      <c r="HW215" s="52"/>
      <c r="HX215" s="52"/>
      <c r="HY215" s="52"/>
      <c r="HZ215" s="52"/>
      <c r="IA215" s="52"/>
      <c r="IB215" s="52"/>
      <c r="IC215" s="52"/>
      <c r="ID215" s="52"/>
      <c r="IE215" s="52"/>
      <c r="IF215" s="52"/>
      <c r="IG215" s="52"/>
      <c r="IH215" s="52"/>
      <c r="II215" s="52"/>
      <c r="IJ215" s="52"/>
      <c r="IK215" s="52"/>
      <c r="IL215" s="52"/>
      <c r="IM215" s="52"/>
      <c r="IN215" s="52"/>
      <c r="IO215" s="52"/>
      <c r="IP215" s="52"/>
      <c r="IQ215" s="52"/>
      <c r="IR215" s="52"/>
      <c r="IS215" s="52"/>
      <c r="IT215" s="52"/>
      <c r="IU215" s="52"/>
      <c r="IV215" s="52"/>
    </row>
    <row r="216" spans="1:256" s="53" customFormat="1" ht="16.5" x14ac:dyDescent="0.2">
      <c r="A216" s="41" t="s">
        <v>1477</v>
      </c>
      <c r="B216" s="61">
        <v>215738010120009</v>
      </c>
      <c r="C216" s="62" t="s">
        <v>1308</v>
      </c>
      <c r="D216" s="63" t="s">
        <v>1306</v>
      </c>
      <c r="E216" s="45" t="s">
        <v>1308</v>
      </c>
      <c r="F216" s="64" t="s">
        <v>1306</v>
      </c>
      <c r="G216" s="65">
        <v>27575</v>
      </c>
      <c r="H216" s="66"/>
      <c r="I216" s="49" t="s">
        <v>18</v>
      </c>
      <c r="J216" s="49" t="s">
        <v>19</v>
      </c>
      <c r="K216" s="49" t="s">
        <v>20</v>
      </c>
      <c r="L216" s="49" t="s">
        <v>1194</v>
      </c>
      <c r="M216" s="67">
        <v>73</v>
      </c>
      <c r="N216" s="67">
        <v>8.2100000000000009</v>
      </c>
      <c r="O216" s="67">
        <v>3.51</v>
      </c>
      <c r="P216" s="67">
        <v>8.2100000000000009</v>
      </c>
      <c r="Q216" s="49" t="s">
        <v>123</v>
      </c>
      <c r="R216" s="50" t="s">
        <v>504</v>
      </c>
      <c r="S216" s="68" t="s">
        <v>1645</v>
      </c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  <c r="CB216" s="52"/>
      <c r="CC216" s="52"/>
      <c r="CD216" s="52"/>
      <c r="CE216" s="52"/>
      <c r="CF216" s="52"/>
      <c r="CG216" s="52"/>
      <c r="CH216" s="52"/>
      <c r="CI216" s="52"/>
      <c r="CJ216" s="52"/>
      <c r="CK216" s="52"/>
      <c r="CL216" s="52"/>
      <c r="CM216" s="52"/>
      <c r="CN216" s="52"/>
      <c r="CO216" s="52"/>
      <c r="CP216" s="52"/>
      <c r="CQ216" s="52"/>
      <c r="CR216" s="52"/>
      <c r="CS216" s="52"/>
      <c r="CT216" s="52"/>
      <c r="CU216" s="52"/>
      <c r="CV216" s="52"/>
      <c r="CW216" s="52"/>
      <c r="CX216" s="52"/>
      <c r="CY216" s="52"/>
      <c r="CZ216" s="52"/>
      <c r="DA216" s="52"/>
      <c r="DB216" s="52"/>
      <c r="DC216" s="52"/>
      <c r="DD216" s="52"/>
      <c r="DE216" s="52"/>
      <c r="DF216" s="52"/>
      <c r="DG216" s="52"/>
      <c r="DH216" s="52"/>
      <c r="DI216" s="52"/>
      <c r="DJ216" s="52"/>
      <c r="DK216" s="52"/>
      <c r="DL216" s="52"/>
      <c r="DM216" s="52"/>
      <c r="DN216" s="52"/>
      <c r="DO216" s="52"/>
      <c r="DP216" s="52"/>
      <c r="DQ216" s="52"/>
      <c r="DR216" s="52"/>
      <c r="DS216" s="52"/>
      <c r="DT216" s="52"/>
      <c r="DU216" s="52"/>
      <c r="DV216" s="52"/>
      <c r="DW216" s="52"/>
      <c r="DX216" s="52"/>
      <c r="DY216" s="52"/>
      <c r="DZ216" s="52"/>
      <c r="EA216" s="52"/>
      <c r="EB216" s="52"/>
      <c r="EC216" s="52"/>
      <c r="ED216" s="52"/>
      <c r="EE216" s="52"/>
      <c r="EF216" s="52"/>
      <c r="EG216" s="52"/>
      <c r="EH216" s="52"/>
      <c r="EI216" s="52"/>
      <c r="EJ216" s="52"/>
      <c r="EK216" s="52"/>
      <c r="EL216" s="52"/>
      <c r="EM216" s="52"/>
      <c r="EN216" s="52"/>
      <c r="EO216" s="52"/>
      <c r="EP216" s="52"/>
      <c r="EQ216" s="52"/>
      <c r="ER216" s="52"/>
      <c r="ES216" s="52"/>
      <c r="ET216" s="52"/>
      <c r="EU216" s="52"/>
      <c r="EV216" s="52"/>
      <c r="EW216" s="52"/>
      <c r="EX216" s="52"/>
      <c r="EY216" s="52"/>
      <c r="EZ216" s="52"/>
      <c r="FA216" s="52"/>
      <c r="FB216" s="52"/>
      <c r="FC216" s="52"/>
      <c r="FD216" s="52"/>
      <c r="FE216" s="52"/>
      <c r="FF216" s="52"/>
      <c r="FG216" s="52"/>
      <c r="FH216" s="52"/>
      <c r="FI216" s="52"/>
      <c r="FJ216" s="52"/>
      <c r="FK216" s="52"/>
      <c r="FL216" s="52"/>
      <c r="FM216" s="52"/>
      <c r="FN216" s="52"/>
      <c r="FO216" s="52"/>
      <c r="FP216" s="52"/>
      <c r="FQ216" s="52"/>
      <c r="FR216" s="52"/>
      <c r="FS216" s="52"/>
      <c r="FT216" s="52"/>
      <c r="FU216" s="52"/>
      <c r="FV216" s="52"/>
      <c r="FW216" s="52"/>
      <c r="FX216" s="52"/>
      <c r="FY216" s="52"/>
      <c r="FZ216" s="52"/>
      <c r="GA216" s="52"/>
      <c r="GB216" s="52"/>
      <c r="GC216" s="52"/>
      <c r="GD216" s="52"/>
      <c r="GE216" s="52"/>
      <c r="GF216" s="52"/>
      <c r="GG216" s="52"/>
      <c r="GH216" s="52"/>
      <c r="GI216" s="52"/>
      <c r="GJ216" s="52"/>
      <c r="GK216" s="52"/>
      <c r="GL216" s="52"/>
      <c r="GM216" s="52"/>
      <c r="GN216" s="52"/>
      <c r="GO216" s="52"/>
      <c r="GP216" s="52"/>
      <c r="GQ216" s="52"/>
      <c r="GR216" s="52"/>
      <c r="GS216" s="52"/>
      <c r="GT216" s="52"/>
      <c r="GU216" s="52"/>
      <c r="GV216" s="52"/>
      <c r="GW216" s="52"/>
      <c r="GX216" s="52"/>
      <c r="GY216" s="52"/>
      <c r="GZ216" s="52"/>
      <c r="HA216" s="52"/>
      <c r="HB216" s="52"/>
      <c r="HC216" s="52"/>
      <c r="HD216" s="52"/>
      <c r="HE216" s="52"/>
      <c r="HF216" s="52"/>
      <c r="HG216" s="52"/>
      <c r="HH216" s="52"/>
      <c r="HI216" s="52"/>
      <c r="HJ216" s="52"/>
      <c r="HK216" s="52"/>
      <c r="HL216" s="52"/>
      <c r="HM216" s="52"/>
      <c r="HN216" s="52"/>
      <c r="HO216" s="52"/>
      <c r="HP216" s="52"/>
      <c r="HQ216" s="52"/>
      <c r="HR216" s="52"/>
      <c r="HS216" s="52"/>
      <c r="HT216" s="52"/>
      <c r="HU216" s="52"/>
      <c r="HV216" s="52"/>
      <c r="HW216" s="52"/>
      <c r="HX216" s="52"/>
      <c r="HY216" s="52"/>
      <c r="HZ216" s="52"/>
      <c r="IA216" s="52"/>
      <c r="IB216" s="52"/>
      <c r="IC216" s="52"/>
      <c r="ID216" s="52"/>
      <c r="IE216" s="52"/>
      <c r="IF216" s="52"/>
      <c r="IG216" s="52"/>
      <c r="IH216" s="52"/>
      <c r="II216" s="52"/>
      <c r="IJ216" s="52"/>
      <c r="IK216" s="52"/>
      <c r="IL216" s="52"/>
      <c r="IM216" s="52"/>
      <c r="IN216" s="52"/>
      <c r="IO216" s="52"/>
      <c r="IP216" s="52"/>
      <c r="IQ216" s="52"/>
      <c r="IR216" s="52"/>
      <c r="IS216" s="52"/>
      <c r="IT216" s="52"/>
      <c r="IU216" s="52"/>
      <c r="IV216" s="52"/>
    </row>
    <row r="217" spans="1:256" s="53" customFormat="1" ht="16.5" x14ac:dyDescent="0.2">
      <c r="A217" s="41" t="s">
        <v>1478</v>
      </c>
      <c r="B217" s="61">
        <v>215738010120173</v>
      </c>
      <c r="C217" s="62" t="s">
        <v>282</v>
      </c>
      <c r="D217" s="63" t="s">
        <v>1310</v>
      </c>
      <c r="E217" s="45" t="s">
        <v>282</v>
      </c>
      <c r="F217" s="64" t="s">
        <v>1310</v>
      </c>
      <c r="G217" s="65">
        <v>30837</v>
      </c>
      <c r="H217" s="66"/>
      <c r="I217" s="49" t="s">
        <v>18</v>
      </c>
      <c r="J217" s="49" t="s">
        <v>19</v>
      </c>
      <c r="K217" s="49" t="s">
        <v>20</v>
      </c>
      <c r="L217" s="49" t="s">
        <v>1194</v>
      </c>
      <c r="M217" s="67">
        <v>73</v>
      </c>
      <c r="N217" s="67">
        <v>8.32</v>
      </c>
      <c r="O217" s="67">
        <v>3.62</v>
      </c>
      <c r="P217" s="67">
        <v>8.32</v>
      </c>
      <c r="Q217" s="49" t="s">
        <v>772</v>
      </c>
      <c r="R217" s="50" t="s">
        <v>504</v>
      </c>
      <c r="S217" s="68" t="s">
        <v>1645</v>
      </c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  <c r="CB217" s="52"/>
      <c r="CC217" s="52"/>
      <c r="CD217" s="52"/>
      <c r="CE217" s="52"/>
      <c r="CF217" s="52"/>
      <c r="CG217" s="52"/>
      <c r="CH217" s="52"/>
      <c r="CI217" s="52"/>
      <c r="CJ217" s="52"/>
      <c r="CK217" s="52"/>
      <c r="CL217" s="52"/>
      <c r="CM217" s="52"/>
      <c r="CN217" s="52"/>
      <c r="CO217" s="52"/>
      <c r="CP217" s="52"/>
      <c r="CQ217" s="52"/>
      <c r="CR217" s="52"/>
      <c r="CS217" s="52"/>
      <c r="CT217" s="52"/>
      <c r="CU217" s="52"/>
      <c r="CV217" s="52"/>
      <c r="CW217" s="52"/>
      <c r="CX217" s="52"/>
      <c r="CY217" s="52"/>
      <c r="CZ217" s="52"/>
      <c r="DA217" s="52"/>
      <c r="DB217" s="52"/>
      <c r="DC217" s="52"/>
      <c r="DD217" s="52"/>
      <c r="DE217" s="52"/>
      <c r="DF217" s="52"/>
      <c r="DG217" s="52"/>
      <c r="DH217" s="52"/>
      <c r="DI217" s="52"/>
      <c r="DJ217" s="52"/>
      <c r="DK217" s="52"/>
      <c r="DL217" s="52"/>
      <c r="DM217" s="52"/>
      <c r="DN217" s="52"/>
      <c r="DO217" s="52"/>
      <c r="DP217" s="52"/>
      <c r="DQ217" s="52"/>
      <c r="DR217" s="52"/>
      <c r="DS217" s="52"/>
      <c r="DT217" s="52"/>
      <c r="DU217" s="52"/>
      <c r="DV217" s="52"/>
      <c r="DW217" s="52"/>
      <c r="DX217" s="52"/>
      <c r="DY217" s="52"/>
      <c r="DZ217" s="52"/>
      <c r="EA217" s="52"/>
      <c r="EB217" s="52"/>
      <c r="EC217" s="52"/>
      <c r="ED217" s="52"/>
      <c r="EE217" s="52"/>
      <c r="EF217" s="52"/>
      <c r="EG217" s="52"/>
      <c r="EH217" s="52"/>
      <c r="EI217" s="52"/>
      <c r="EJ217" s="52"/>
      <c r="EK217" s="52"/>
      <c r="EL217" s="52"/>
      <c r="EM217" s="52"/>
      <c r="EN217" s="52"/>
      <c r="EO217" s="52"/>
      <c r="EP217" s="52"/>
      <c r="EQ217" s="52"/>
      <c r="ER217" s="52"/>
      <c r="ES217" s="52"/>
      <c r="ET217" s="52"/>
      <c r="EU217" s="52"/>
      <c r="EV217" s="52"/>
      <c r="EW217" s="52"/>
      <c r="EX217" s="52"/>
      <c r="EY217" s="52"/>
      <c r="EZ217" s="52"/>
      <c r="FA217" s="52"/>
      <c r="FB217" s="52"/>
      <c r="FC217" s="52"/>
      <c r="FD217" s="52"/>
      <c r="FE217" s="52"/>
      <c r="FF217" s="52"/>
      <c r="FG217" s="52"/>
      <c r="FH217" s="52"/>
      <c r="FI217" s="52"/>
      <c r="FJ217" s="52"/>
      <c r="FK217" s="52"/>
      <c r="FL217" s="52"/>
      <c r="FM217" s="52"/>
      <c r="FN217" s="52"/>
      <c r="FO217" s="52"/>
      <c r="FP217" s="52"/>
      <c r="FQ217" s="52"/>
      <c r="FR217" s="52"/>
      <c r="FS217" s="52"/>
      <c r="FT217" s="52"/>
      <c r="FU217" s="52"/>
      <c r="FV217" s="52"/>
      <c r="FW217" s="52"/>
      <c r="FX217" s="52"/>
      <c r="FY217" s="52"/>
      <c r="FZ217" s="52"/>
      <c r="GA217" s="52"/>
      <c r="GB217" s="52"/>
      <c r="GC217" s="52"/>
      <c r="GD217" s="52"/>
      <c r="GE217" s="52"/>
      <c r="GF217" s="52"/>
      <c r="GG217" s="52"/>
      <c r="GH217" s="52"/>
      <c r="GI217" s="52"/>
      <c r="GJ217" s="52"/>
      <c r="GK217" s="52"/>
      <c r="GL217" s="52"/>
      <c r="GM217" s="52"/>
      <c r="GN217" s="52"/>
      <c r="GO217" s="52"/>
      <c r="GP217" s="52"/>
      <c r="GQ217" s="52"/>
      <c r="GR217" s="52"/>
      <c r="GS217" s="52"/>
      <c r="GT217" s="52"/>
      <c r="GU217" s="52"/>
      <c r="GV217" s="52"/>
      <c r="GW217" s="52"/>
      <c r="GX217" s="52"/>
      <c r="GY217" s="52"/>
      <c r="GZ217" s="52"/>
      <c r="HA217" s="52"/>
      <c r="HB217" s="52"/>
      <c r="HC217" s="52"/>
      <c r="HD217" s="52"/>
      <c r="HE217" s="52"/>
      <c r="HF217" s="52"/>
      <c r="HG217" s="52"/>
      <c r="HH217" s="52"/>
      <c r="HI217" s="52"/>
      <c r="HJ217" s="52"/>
      <c r="HK217" s="52"/>
      <c r="HL217" s="52"/>
      <c r="HM217" s="52"/>
      <c r="HN217" s="52"/>
      <c r="HO217" s="52"/>
      <c r="HP217" s="52"/>
      <c r="HQ217" s="52"/>
      <c r="HR217" s="52"/>
      <c r="HS217" s="52"/>
      <c r="HT217" s="52"/>
      <c r="HU217" s="52"/>
      <c r="HV217" s="52"/>
      <c r="HW217" s="52"/>
      <c r="HX217" s="52"/>
      <c r="HY217" s="52"/>
      <c r="HZ217" s="52"/>
      <c r="IA217" s="52"/>
      <c r="IB217" s="52"/>
      <c r="IC217" s="52"/>
      <c r="ID217" s="52"/>
      <c r="IE217" s="52"/>
      <c r="IF217" s="52"/>
      <c r="IG217" s="52"/>
      <c r="IH217" s="52"/>
      <c r="II217" s="52"/>
      <c r="IJ217" s="52"/>
      <c r="IK217" s="52"/>
      <c r="IL217" s="52"/>
      <c r="IM217" s="52"/>
      <c r="IN217" s="52"/>
      <c r="IO217" s="52"/>
      <c r="IP217" s="52"/>
      <c r="IQ217" s="52"/>
      <c r="IR217" s="52"/>
      <c r="IS217" s="52"/>
      <c r="IT217" s="52"/>
      <c r="IU217" s="52"/>
      <c r="IV217" s="52"/>
    </row>
    <row r="218" spans="1:256" s="53" customFormat="1" ht="16.5" x14ac:dyDescent="0.2">
      <c r="A218" s="41" t="s">
        <v>1479</v>
      </c>
      <c r="B218" s="61">
        <v>215738010110154</v>
      </c>
      <c r="C218" s="62" t="s">
        <v>1312</v>
      </c>
      <c r="D218" s="63" t="s">
        <v>1313</v>
      </c>
      <c r="E218" s="45" t="s">
        <v>1312</v>
      </c>
      <c r="F218" s="64" t="s">
        <v>1313</v>
      </c>
      <c r="G218" s="65">
        <v>28205</v>
      </c>
      <c r="H218" s="66"/>
      <c r="I218" s="49" t="s">
        <v>18</v>
      </c>
      <c r="J218" s="49" t="s">
        <v>19</v>
      </c>
      <c r="K218" s="49" t="s">
        <v>20</v>
      </c>
      <c r="L218" s="49" t="s">
        <v>1194</v>
      </c>
      <c r="M218" s="67">
        <v>73</v>
      </c>
      <c r="N218" s="67">
        <v>7.67</v>
      </c>
      <c r="O218" s="67">
        <v>3.22</v>
      </c>
      <c r="P218" s="67">
        <v>7.67</v>
      </c>
      <c r="Q218" s="49" t="s">
        <v>123</v>
      </c>
      <c r="R218" s="50" t="s">
        <v>504</v>
      </c>
      <c r="S218" s="68" t="s">
        <v>1645</v>
      </c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  <c r="CB218" s="52"/>
      <c r="CC218" s="52"/>
      <c r="CD218" s="52"/>
      <c r="CE218" s="52"/>
      <c r="CF218" s="52"/>
      <c r="CG218" s="52"/>
      <c r="CH218" s="52"/>
      <c r="CI218" s="52"/>
      <c r="CJ218" s="52"/>
      <c r="CK218" s="52"/>
      <c r="CL218" s="52"/>
      <c r="CM218" s="52"/>
      <c r="CN218" s="52"/>
      <c r="CO218" s="52"/>
      <c r="CP218" s="52"/>
      <c r="CQ218" s="52"/>
      <c r="CR218" s="52"/>
      <c r="CS218" s="52"/>
      <c r="CT218" s="52"/>
      <c r="CU218" s="52"/>
      <c r="CV218" s="52"/>
      <c r="CW218" s="52"/>
      <c r="CX218" s="52"/>
      <c r="CY218" s="52"/>
      <c r="CZ218" s="52"/>
      <c r="DA218" s="52"/>
      <c r="DB218" s="52"/>
      <c r="DC218" s="52"/>
      <c r="DD218" s="52"/>
      <c r="DE218" s="52"/>
      <c r="DF218" s="52"/>
      <c r="DG218" s="52"/>
      <c r="DH218" s="52"/>
      <c r="DI218" s="52"/>
      <c r="DJ218" s="52"/>
      <c r="DK218" s="52"/>
      <c r="DL218" s="52"/>
      <c r="DM218" s="52"/>
      <c r="DN218" s="52"/>
      <c r="DO218" s="52"/>
      <c r="DP218" s="52"/>
      <c r="DQ218" s="52"/>
      <c r="DR218" s="52"/>
      <c r="DS218" s="52"/>
      <c r="DT218" s="52"/>
      <c r="DU218" s="52"/>
      <c r="DV218" s="52"/>
      <c r="DW218" s="52"/>
      <c r="DX218" s="52"/>
      <c r="DY218" s="52"/>
      <c r="DZ218" s="52"/>
      <c r="EA218" s="52"/>
      <c r="EB218" s="52"/>
      <c r="EC218" s="52"/>
      <c r="ED218" s="52"/>
      <c r="EE218" s="52"/>
      <c r="EF218" s="52"/>
      <c r="EG218" s="52"/>
      <c r="EH218" s="52"/>
      <c r="EI218" s="52"/>
      <c r="EJ218" s="52"/>
      <c r="EK218" s="52"/>
      <c r="EL218" s="52"/>
      <c r="EM218" s="52"/>
      <c r="EN218" s="52"/>
      <c r="EO218" s="52"/>
      <c r="EP218" s="52"/>
      <c r="EQ218" s="52"/>
      <c r="ER218" s="52"/>
      <c r="ES218" s="52"/>
      <c r="ET218" s="52"/>
      <c r="EU218" s="52"/>
      <c r="EV218" s="52"/>
      <c r="EW218" s="52"/>
      <c r="EX218" s="52"/>
      <c r="EY218" s="52"/>
      <c r="EZ218" s="52"/>
      <c r="FA218" s="52"/>
      <c r="FB218" s="52"/>
      <c r="FC218" s="52"/>
      <c r="FD218" s="52"/>
      <c r="FE218" s="52"/>
      <c r="FF218" s="52"/>
      <c r="FG218" s="52"/>
      <c r="FH218" s="52"/>
      <c r="FI218" s="52"/>
      <c r="FJ218" s="52"/>
      <c r="FK218" s="52"/>
      <c r="FL218" s="52"/>
      <c r="FM218" s="52"/>
      <c r="FN218" s="52"/>
      <c r="FO218" s="52"/>
      <c r="FP218" s="52"/>
      <c r="FQ218" s="52"/>
      <c r="FR218" s="52"/>
      <c r="FS218" s="52"/>
      <c r="FT218" s="52"/>
      <c r="FU218" s="52"/>
      <c r="FV218" s="52"/>
      <c r="FW218" s="52"/>
      <c r="FX218" s="52"/>
      <c r="FY218" s="52"/>
      <c r="FZ218" s="52"/>
      <c r="GA218" s="52"/>
      <c r="GB218" s="52"/>
      <c r="GC218" s="52"/>
      <c r="GD218" s="52"/>
      <c r="GE218" s="52"/>
      <c r="GF218" s="52"/>
      <c r="GG218" s="52"/>
      <c r="GH218" s="52"/>
      <c r="GI218" s="52"/>
      <c r="GJ218" s="52"/>
      <c r="GK218" s="52"/>
      <c r="GL218" s="52"/>
      <c r="GM218" s="52"/>
      <c r="GN218" s="52"/>
      <c r="GO218" s="52"/>
      <c r="GP218" s="52"/>
      <c r="GQ218" s="52"/>
      <c r="GR218" s="52"/>
      <c r="GS218" s="52"/>
      <c r="GT218" s="52"/>
      <c r="GU218" s="52"/>
      <c r="GV218" s="52"/>
      <c r="GW218" s="52"/>
      <c r="GX218" s="52"/>
      <c r="GY218" s="52"/>
      <c r="GZ218" s="52"/>
      <c r="HA218" s="52"/>
      <c r="HB218" s="52"/>
      <c r="HC218" s="52"/>
      <c r="HD218" s="52"/>
      <c r="HE218" s="52"/>
      <c r="HF218" s="52"/>
      <c r="HG218" s="52"/>
      <c r="HH218" s="52"/>
      <c r="HI218" s="52"/>
      <c r="HJ218" s="52"/>
      <c r="HK218" s="52"/>
      <c r="HL218" s="52"/>
      <c r="HM218" s="52"/>
      <c r="HN218" s="52"/>
      <c r="HO218" s="52"/>
      <c r="HP218" s="52"/>
      <c r="HQ218" s="52"/>
      <c r="HR218" s="52"/>
      <c r="HS218" s="52"/>
      <c r="HT218" s="52"/>
      <c r="HU218" s="52"/>
      <c r="HV218" s="52"/>
      <c r="HW218" s="52"/>
      <c r="HX218" s="52"/>
      <c r="HY218" s="52"/>
      <c r="HZ218" s="52"/>
      <c r="IA218" s="52"/>
      <c r="IB218" s="52"/>
      <c r="IC218" s="52"/>
      <c r="ID218" s="52"/>
      <c r="IE218" s="52"/>
      <c r="IF218" s="52"/>
      <c r="IG218" s="52"/>
      <c r="IH218" s="52"/>
      <c r="II218" s="52"/>
      <c r="IJ218" s="52"/>
      <c r="IK218" s="52"/>
      <c r="IL218" s="52"/>
      <c r="IM218" s="52"/>
      <c r="IN218" s="52"/>
      <c r="IO218" s="52"/>
      <c r="IP218" s="52"/>
      <c r="IQ218" s="52"/>
      <c r="IR218" s="52"/>
      <c r="IS218" s="52"/>
      <c r="IT218" s="52"/>
      <c r="IU218" s="52"/>
      <c r="IV218" s="52"/>
    </row>
    <row r="219" spans="1:256" s="53" customFormat="1" ht="16.5" x14ac:dyDescent="0.2">
      <c r="A219" s="41" t="s">
        <v>1480</v>
      </c>
      <c r="B219" s="61">
        <v>215738010120004</v>
      </c>
      <c r="C219" s="62" t="s">
        <v>309</v>
      </c>
      <c r="D219" s="63" t="s">
        <v>1313</v>
      </c>
      <c r="E219" s="45" t="s">
        <v>309</v>
      </c>
      <c r="F219" s="64" t="s">
        <v>1313</v>
      </c>
      <c r="G219" s="65">
        <v>28766</v>
      </c>
      <c r="H219" s="66"/>
      <c r="I219" s="49" t="s">
        <v>18</v>
      </c>
      <c r="J219" s="49" t="s">
        <v>19</v>
      </c>
      <c r="K219" s="49" t="s">
        <v>20</v>
      </c>
      <c r="L219" s="49" t="s">
        <v>1194</v>
      </c>
      <c r="M219" s="67">
        <v>73</v>
      </c>
      <c r="N219" s="67">
        <v>8.14</v>
      </c>
      <c r="O219" s="67">
        <v>3.44</v>
      </c>
      <c r="P219" s="67">
        <v>8.14</v>
      </c>
      <c r="Q219" s="49" t="s">
        <v>123</v>
      </c>
      <c r="R219" s="50" t="s">
        <v>504</v>
      </c>
      <c r="S219" s="68" t="s">
        <v>1645</v>
      </c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  <c r="CC219" s="52"/>
      <c r="CD219" s="52"/>
      <c r="CE219" s="52"/>
      <c r="CF219" s="52"/>
      <c r="CG219" s="52"/>
      <c r="CH219" s="52"/>
      <c r="CI219" s="52"/>
      <c r="CJ219" s="52"/>
      <c r="CK219" s="52"/>
      <c r="CL219" s="52"/>
      <c r="CM219" s="52"/>
      <c r="CN219" s="52"/>
      <c r="CO219" s="52"/>
      <c r="CP219" s="52"/>
      <c r="CQ219" s="52"/>
      <c r="CR219" s="52"/>
      <c r="CS219" s="52"/>
      <c r="CT219" s="52"/>
      <c r="CU219" s="52"/>
      <c r="CV219" s="52"/>
      <c r="CW219" s="52"/>
      <c r="CX219" s="52"/>
      <c r="CY219" s="52"/>
      <c r="CZ219" s="52"/>
      <c r="DA219" s="52"/>
      <c r="DB219" s="52"/>
      <c r="DC219" s="52"/>
      <c r="DD219" s="52"/>
      <c r="DE219" s="52"/>
      <c r="DF219" s="52"/>
      <c r="DG219" s="52"/>
      <c r="DH219" s="52"/>
      <c r="DI219" s="52"/>
      <c r="DJ219" s="52"/>
      <c r="DK219" s="52"/>
      <c r="DL219" s="52"/>
      <c r="DM219" s="52"/>
      <c r="DN219" s="52"/>
      <c r="DO219" s="52"/>
      <c r="DP219" s="52"/>
      <c r="DQ219" s="52"/>
      <c r="DR219" s="52"/>
      <c r="DS219" s="52"/>
      <c r="DT219" s="52"/>
      <c r="DU219" s="52"/>
      <c r="DV219" s="52"/>
      <c r="DW219" s="52"/>
      <c r="DX219" s="52"/>
      <c r="DY219" s="52"/>
      <c r="DZ219" s="52"/>
      <c r="EA219" s="52"/>
      <c r="EB219" s="52"/>
      <c r="EC219" s="52"/>
      <c r="ED219" s="52"/>
      <c r="EE219" s="52"/>
      <c r="EF219" s="52"/>
      <c r="EG219" s="52"/>
      <c r="EH219" s="52"/>
      <c r="EI219" s="52"/>
      <c r="EJ219" s="52"/>
      <c r="EK219" s="52"/>
      <c r="EL219" s="52"/>
      <c r="EM219" s="52"/>
      <c r="EN219" s="52"/>
      <c r="EO219" s="52"/>
      <c r="EP219" s="52"/>
      <c r="EQ219" s="52"/>
      <c r="ER219" s="52"/>
      <c r="ES219" s="52"/>
      <c r="ET219" s="52"/>
      <c r="EU219" s="52"/>
      <c r="EV219" s="52"/>
      <c r="EW219" s="52"/>
      <c r="EX219" s="52"/>
      <c r="EY219" s="52"/>
      <c r="EZ219" s="52"/>
      <c r="FA219" s="52"/>
      <c r="FB219" s="52"/>
      <c r="FC219" s="52"/>
      <c r="FD219" s="52"/>
      <c r="FE219" s="52"/>
      <c r="FF219" s="52"/>
      <c r="FG219" s="52"/>
      <c r="FH219" s="52"/>
      <c r="FI219" s="52"/>
      <c r="FJ219" s="52"/>
      <c r="FK219" s="52"/>
      <c r="FL219" s="52"/>
      <c r="FM219" s="52"/>
      <c r="FN219" s="52"/>
      <c r="FO219" s="52"/>
      <c r="FP219" s="52"/>
      <c r="FQ219" s="52"/>
      <c r="FR219" s="52"/>
      <c r="FS219" s="52"/>
      <c r="FT219" s="52"/>
      <c r="FU219" s="52"/>
      <c r="FV219" s="52"/>
      <c r="FW219" s="52"/>
      <c r="FX219" s="52"/>
      <c r="FY219" s="52"/>
      <c r="FZ219" s="52"/>
      <c r="GA219" s="52"/>
      <c r="GB219" s="52"/>
      <c r="GC219" s="52"/>
      <c r="GD219" s="52"/>
      <c r="GE219" s="52"/>
      <c r="GF219" s="52"/>
      <c r="GG219" s="52"/>
      <c r="GH219" s="52"/>
      <c r="GI219" s="52"/>
      <c r="GJ219" s="52"/>
      <c r="GK219" s="52"/>
      <c r="GL219" s="52"/>
      <c r="GM219" s="52"/>
      <c r="GN219" s="52"/>
      <c r="GO219" s="52"/>
      <c r="GP219" s="52"/>
      <c r="GQ219" s="52"/>
      <c r="GR219" s="52"/>
      <c r="GS219" s="52"/>
      <c r="GT219" s="52"/>
      <c r="GU219" s="52"/>
      <c r="GV219" s="52"/>
      <c r="GW219" s="52"/>
      <c r="GX219" s="52"/>
      <c r="GY219" s="52"/>
      <c r="GZ219" s="52"/>
      <c r="HA219" s="52"/>
      <c r="HB219" s="52"/>
      <c r="HC219" s="52"/>
      <c r="HD219" s="52"/>
      <c r="HE219" s="52"/>
      <c r="HF219" s="52"/>
      <c r="HG219" s="52"/>
      <c r="HH219" s="52"/>
      <c r="HI219" s="52"/>
      <c r="HJ219" s="52"/>
      <c r="HK219" s="52"/>
      <c r="HL219" s="52"/>
      <c r="HM219" s="52"/>
      <c r="HN219" s="52"/>
      <c r="HO219" s="52"/>
      <c r="HP219" s="52"/>
      <c r="HQ219" s="52"/>
      <c r="HR219" s="52"/>
      <c r="HS219" s="52"/>
      <c r="HT219" s="52"/>
      <c r="HU219" s="52"/>
      <c r="HV219" s="52"/>
      <c r="HW219" s="52"/>
      <c r="HX219" s="52"/>
      <c r="HY219" s="52"/>
      <c r="HZ219" s="52"/>
      <c r="IA219" s="52"/>
      <c r="IB219" s="52"/>
      <c r="IC219" s="52"/>
      <c r="ID219" s="52"/>
      <c r="IE219" s="52"/>
      <c r="IF219" s="52"/>
      <c r="IG219" s="52"/>
      <c r="IH219" s="52"/>
      <c r="II219" s="52"/>
      <c r="IJ219" s="52"/>
      <c r="IK219" s="52"/>
      <c r="IL219" s="52"/>
      <c r="IM219" s="52"/>
      <c r="IN219" s="52"/>
      <c r="IO219" s="52"/>
      <c r="IP219" s="52"/>
      <c r="IQ219" s="52"/>
      <c r="IR219" s="52"/>
      <c r="IS219" s="52"/>
      <c r="IT219" s="52"/>
      <c r="IU219" s="52"/>
      <c r="IV219" s="52"/>
    </row>
    <row r="220" spans="1:256" s="53" customFormat="1" ht="16.5" x14ac:dyDescent="0.2">
      <c r="A220" s="41" t="s">
        <v>1481</v>
      </c>
      <c r="B220" s="61">
        <v>215738010120179</v>
      </c>
      <c r="C220" s="62" t="s">
        <v>41</v>
      </c>
      <c r="D220" s="63" t="s">
        <v>1316</v>
      </c>
      <c r="E220" s="45" t="s">
        <v>41</v>
      </c>
      <c r="F220" s="64" t="s">
        <v>1316</v>
      </c>
      <c r="G220" s="65">
        <v>30239</v>
      </c>
      <c r="H220" s="66"/>
      <c r="I220" s="49" t="s">
        <v>45</v>
      </c>
      <c r="J220" s="49" t="s">
        <v>19</v>
      </c>
      <c r="K220" s="49" t="s">
        <v>20</v>
      </c>
      <c r="L220" s="49" t="s">
        <v>1194</v>
      </c>
      <c r="M220" s="67">
        <v>73</v>
      </c>
      <c r="N220" s="67">
        <v>7.76</v>
      </c>
      <c r="O220" s="67">
        <v>3.13</v>
      </c>
      <c r="P220" s="67">
        <v>7.76</v>
      </c>
      <c r="Q220" s="49" t="s">
        <v>22</v>
      </c>
      <c r="R220" s="50" t="s">
        <v>504</v>
      </c>
      <c r="S220" s="68" t="s">
        <v>1645</v>
      </c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  <c r="CC220" s="52"/>
      <c r="CD220" s="52"/>
      <c r="CE220" s="52"/>
      <c r="CF220" s="52"/>
      <c r="CG220" s="52"/>
      <c r="CH220" s="52"/>
      <c r="CI220" s="52"/>
      <c r="CJ220" s="52"/>
      <c r="CK220" s="52"/>
      <c r="CL220" s="52"/>
      <c r="CM220" s="52"/>
      <c r="CN220" s="52"/>
      <c r="CO220" s="52"/>
      <c r="CP220" s="52"/>
      <c r="CQ220" s="52"/>
      <c r="CR220" s="52"/>
      <c r="CS220" s="52"/>
      <c r="CT220" s="52"/>
      <c r="CU220" s="52"/>
      <c r="CV220" s="52"/>
      <c r="CW220" s="52"/>
      <c r="CX220" s="52"/>
      <c r="CY220" s="52"/>
      <c r="CZ220" s="52"/>
      <c r="DA220" s="52"/>
      <c r="DB220" s="52"/>
      <c r="DC220" s="52"/>
      <c r="DD220" s="52"/>
      <c r="DE220" s="52"/>
      <c r="DF220" s="52"/>
      <c r="DG220" s="52"/>
      <c r="DH220" s="52"/>
      <c r="DI220" s="52"/>
      <c r="DJ220" s="52"/>
      <c r="DK220" s="52"/>
      <c r="DL220" s="52"/>
      <c r="DM220" s="52"/>
      <c r="DN220" s="52"/>
      <c r="DO220" s="52"/>
      <c r="DP220" s="52"/>
      <c r="DQ220" s="52"/>
      <c r="DR220" s="52"/>
      <c r="DS220" s="52"/>
      <c r="DT220" s="52"/>
      <c r="DU220" s="52"/>
      <c r="DV220" s="52"/>
      <c r="DW220" s="52"/>
      <c r="DX220" s="52"/>
      <c r="DY220" s="52"/>
      <c r="DZ220" s="52"/>
      <c r="EA220" s="52"/>
      <c r="EB220" s="52"/>
      <c r="EC220" s="52"/>
      <c r="ED220" s="52"/>
      <c r="EE220" s="52"/>
      <c r="EF220" s="52"/>
      <c r="EG220" s="52"/>
      <c r="EH220" s="52"/>
      <c r="EI220" s="52"/>
      <c r="EJ220" s="52"/>
      <c r="EK220" s="52"/>
      <c r="EL220" s="52"/>
      <c r="EM220" s="52"/>
      <c r="EN220" s="52"/>
      <c r="EO220" s="52"/>
      <c r="EP220" s="52"/>
      <c r="EQ220" s="52"/>
      <c r="ER220" s="52"/>
      <c r="ES220" s="52"/>
      <c r="ET220" s="52"/>
      <c r="EU220" s="52"/>
      <c r="EV220" s="52"/>
      <c r="EW220" s="52"/>
      <c r="EX220" s="52"/>
      <c r="EY220" s="52"/>
      <c r="EZ220" s="52"/>
      <c r="FA220" s="52"/>
      <c r="FB220" s="52"/>
      <c r="FC220" s="52"/>
      <c r="FD220" s="52"/>
      <c r="FE220" s="52"/>
      <c r="FF220" s="52"/>
      <c r="FG220" s="52"/>
      <c r="FH220" s="52"/>
      <c r="FI220" s="52"/>
      <c r="FJ220" s="52"/>
      <c r="FK220" s="52"/>
      <c r="FL220" s="52"/>
      <c r="FM220" s="52"/>
      <c r="FN220" s="52"/>
      <c r="FO220" s="52"/>
      <c r="FP220" s="52"/>
      <c r="FQ220" s="52"/>
      <c r="FR220" s="52"/>
      <c r="FS220" s="52"/>
      <c r="FT220" s="52"/>
      <c r="FU220" s="52"/>
      <c r="FV220" s="52"/>
      <c r="FW220" s="52"/>
      <c r="FX220" s="52"/>
      <c r="FY220" s="52"/>
      <c r="FZ220" s="52"/>
      <c r="GA220" s="52"/>
      <c r="GB220" s="52"/>
      <c r="GC220" s="52"/>
      <c r="GD220" s="52"/>
      <c r="GE220" s="52"/>
      <c r="GF220" s="52"/>
      <c r="GG220" s="52"/>
      <c r="GH220" s="52"/>
      <c r="GI220" s="52"/>
      <c r="GJ220" s="52"/>
      <c r="GK220" s="52"/>
      <c r="GL220" s="52"/>
      <c r="GM220" s="52"/>
      <c r="GN220" s="52"/>
      <c r="GO220" s="52"/>
      <c r="GP220" s="52"/>
      <c r="GQ220" s="52"/>
      <c r="GR220" s="52"/>
      <c r="GS220" s="52"/>
      <c r="GT220" s="52"/>
      <c r="GU220" s="52"/>
      <c r="GV220" s="52"/>
      <c r="GW220" s="52"/>
      <c r="GX220" s="52"/>
      <c r="GY220" s="52"/>
      <c r="GZ220" s="52"/>
      <c r="HA220" s="52"/>
      <c r="HB220" s="52"/>
      <c r="HC220" s="52"/>
      <c r="HD220" s="52"/>
      <c r="HE220" s="52"/>
      <c r="HF220" s="52"/>
      <c r="HG220" s="52"/>
      <c r="HH220" s="52"/>
      <c r="HI220" s="52"/>
      <c r="HJ220" s="52"/>
      <c r="HK220" s="52"/>
      <c r="HL220" s="52"/>
      <c r="HM220" s="52"/>
      <c r="HN220" s="52"/>
      <c r="HO220" s="52"/>
      <c r="HP220" s="52"/>
      <c r="HQ220" s="52"/>
      <c r="HR220" s="52"/>
      <c r="HS220" s="52"/>
      <c r="HT220" s="52"/>
      <c r="HU220" s="52"/>
      <c r="HV220" s="52"/>
      <c r="HW220" s="52"/>
      <c r="HX220" s="52"/>
      <c r="HY220" s="52"/>
      <c r="HZ220" s="52"/>
      <c r="IA220" s="52"/>
      <c r="IB220" s="52"/>
      <c r="IC220" s="52"/>
      <c r="ID220" s="52"/>
      <c r="IE220" s="52"/>
      <c r="IF220" s="52"/>
      <c r="IG220" s="52"/>
      <c r="IH220" s="52"/>
      <c r="II220" s="52"/>
      <c r="IJ220" s="52"/>
      <c r="IK220" s="52"/>
      <c r="IL220" s="52"/>
      <c r="IM220" s="52"/>
      <c r="IN220" s="52"/>
      <c r="IO220" s="52"/>
      <c r="IP220" s="52"/>
      <c r="IQ220" s="52"/>
      <c r="IR220" s="52"/>
      <c r="IS220" s="52"/>
      <c r="IT220" s="52"/>
      <c r="IU220" s="52"/>
      <c r="IV220" s="52"/>
    </row>
    <row r="221" spans="1:256" s="53" customFormat="1" ht="16.5" x14ac:dyDescent="0.2">
      <c r="A221" s="41" t="s">
        <v>1482</v>
      </c>
      <c r="B221" s="61">
        <v>215738010120170</v>
      </c>
      <c r="C221" s="62" t="s">
        <v>1318</v>
      </c>
      <c r="D221" s="63" t="s">
        <v>645</v>
      </c>
      <c r="E221" s="45" t="s">
        <v>1318</v>
      </c>
      <c r="F221" s="64" t="s">
        <v>645</v>
      </c>
      <c r="G221" s="65">
        <v>36365</v>
      </c>
      <c r="H221" s="66"/>
      <c r="I221" s="49" t="s">
        <v>45</v>
      </c>
      <c r="J221" s="49" t="s">
        <v>19</v>
      </c>
      <c r="K221" s="49" t="s">
        <v>20</v>
      </c>
      <c r="L221" s="49" t="s">
        <v>1194</v>
      </c>
      <c r="M221" s="67">
        <v>73</v>
      </c>
      <c r="N221" s="67">
        <v>8.0500000000000007</v>
      </c>
      <c r="O221" s="67">
        <v>3.43</v>
      </c>
      <c r="P221" s="67">
        <v>8.0500000000000007</v>
      </c>
      <c r="Q221" s="49" t="s">
        <v>123</v>
      </c>
      <c r="R221" s="50" t="s">
        <v>504</v>
      </c>
      <c r="S221" s="68" t="s">
        <v>1645</v>
      </c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  <c r="CB221" s="52"/>
      <c r="CC221" s="52"/>
      <c r="CD221" s="52"/>
      <c r="CE221" s="52"/>
      <c r="CF221" s="52"/>
      <c r="CG221" s="52"/>
      <c r="CH221" s="52"/>
      <c r="CI221" s="52"/>
      <c r="CJ221" s="52"/>
      <c r="CK221" s="52"/>
      <c r="CL221" s="52"/>
      <c r="CM221" s="52"/>
      <c r="CN221" s="52"/>
      <c r="CO221" s="52"/>
      <c r="CP221" s="52"/>
      <c r="CQ221" s="52"/>
      <c r="CR221" s="52"/>
      <c r="CS221" s="52"/>
      <c r="CT221" s="52"/>
      <c r="CU221" s="52"/>
      <c r="CV221" s="52"/>
      <c r="CW221" s="52"/>
      <c r="CX221" s="52"/>
      <c r="CY221" s="52"/>
      <c r="CZ221" s="52"/>
      <c r="DA221" s="52"/>
      <c r="DB221" s="52"/>
      <c r="DC221" s="52"/>
      <c r="DD221" s="52"/>
      <c r="DE221" s="52"/>
      <c r="DF221" s="52"/>
      <c r="DG221" s="52"/>
      <c r="DH221" s="52"/>
      <c r="DI221" s="52"/>
      <c r="DJ221" s="52"/>
      <c r="DK221" s="52"/>
      <c r="DL221" s="52"/>
      <c r="DM221" s="52"/>
      <c r="DN221" s="52"/>
      <c r="DO221" s="52"/>
      <c r="DP221" s="52"/>
      <c r="DQ221" s="52"/>
      <c r="DR221" s="52"/>
      <c r="DS221" s="52"/>
      <c r="DT221" s="52"/>
      <c r="DU221" s="52"/>
      <c r="DV221" s="52"/>
      <c r="DW221" s="52"/>
      <c r="DX221" s="52"/>
      <c r="DY221" s="52"/>
      <c r="DZ221" s="52"/>
      <c r="EA221" s="52"/>
      <c r="EB221" s="52"/>
      <c r="EC221" s="52"/>
      <c r="ED221" s="52"/>
      <c r="EE221" s="52"/>
      <c r="EF221" s="52"/>
      <c r="EG221" s="52"/>
      <c r="EH221" s="52"/>
      <c r="EI221" s="52"/>
      <c r="EJ221" s="52"/>
      <c r="EK221" s="52"/>
      <c r="EL221" s="52"/>
      <c r="EM221" s="52"/>
      <c r="EN221" s="52"/>
      <c r="EO221" s="52"/>
      <c r="EP221" s="52"/>
      <c r="EQ221" s="52"/>
      <c r="ER221" s="52"/>
      <c r="ES221" s="52"/>
      <c r="ET221" s="52"/>
      <c r="EU221" s="52"/>
      <c r="EV221" s="52"/>
      <c r="EW221" s="52"/>
      <c r="EX221" s="52"/>
      <c r="EY221" s="52"/>
      <c r="EZ221" s="52"/>
      <c r="FA221" s="52"/>
      <c r="FB221" s="52"/>
      <c r="FC221" s="52"/>
      <c r="FD221" s="52"/>
      <c r="FE221" s="52"/>
      <c r="FF221" s="52"/>
      <c r="FG221" s="52"/>
      <c r="FH221" s="52"/>
      <c r="FI221" s="52"/>
      <c r="FJ221" s="52"/>
      <c r="FK221" s="52"/>
      <c r="FL221" s="52"/>
      <c r="FM221" s="52"/>
      <c r="FN221" s="52"/>
      <c r="FO221" s="52"/>
      <c r="FP221" s="52"/>
      <c r="FQ221" s="52"/>
      <c r="FR221" s="52"/>
      <c r="FS221" s="52"/>
      <c r="FT221" s="52"/>
      <c r="FU221" s="52"/>
      <c r="FV221" s="52"/>
      <c r="FW221" s="52"/>
      <c r="FX221" s="52"/>
      <c r="FY221" s="52"/>
      <c r="FZ221" s="52"/>
      <c r="GA221" s="52"/>
      <c r="GB221" s="52"/>
      <c r="GC221" s="52"/>
      <c r="GD221" s="52"/>
      <c r="GE221" s="52"/>
      <c r="GF221" s="52"/>
      <c r="GG221" s="52"/>
      <c r="GH221" s="52"/>
      <c r="GI221" s="52"/>
      <c r="GJ221" s="52"/>
      <c r="GK221" s="52"/>
      <c r="GL221" s="52"/>
      <c r="GM221" s="52"/>
      <c r="GN221" s="52"/>
      <c r="GO221" s="52"/>
      <c r="GP221" s="52"/>
      <c r="GQ221" s="52"/>
      <c r="GR221" s="52"/>
      <c r="GS221" s="52"/>
      <c r="GT221" s="52"/>
      <c r="GU221" s="52"/>
      <c r="GV221" s="52"/>
      <c r="GW221" s="52"/>
      <c r="GX221" s="52"/>
      <c r="GY221" s="52"/>
      <c r="GZ221" s="52"/>
      <c r="HA221" s="52"/>
      <c r="HB221" s="52"/>
      <c r="HC221" s="52"/>
      <c r="HD221" s="52"/>
      <c r="HE221" s="52"/>
      <c r="HF221" s="52"/>
      <c r="HG221" s="52"/>
      <c r="HH221" s="52"/>
      <c r="HI221" s="52"/>
      <c r="HJ221" s="52"/>
      <c r="HK221" s="52"/>
      <c r="HL221" s="52"/>
      <c r="HM221" s="52"/>
      <c r="HN221" s="52"/>
      <c r="HO221" s="52"/>
      <c r="HP221" s="52"/>
      <c r="HQ221" s="52"/>
      <c r="HR221" s="52"/>
      <c r="HS221" s="52"/>
      <c r="HT221" s="52"/>
      <c r="HU221" s="52"/>
      <c r="HV221" s="52"/>
      <c r="HW221" s="52"/>
      <c r="HX221" s="52"/>
      <c r="HY221" s="52"/>
      <c r="HZ221" s="52"/>
      <c r="IA221" s="52"/>
      <c r="IB221" s="52"/>
      <c r="IC221" s="52"/>
      <c r="ID221" s="52"/>
      <c r="IE221" s="52"/>
      <c r="IF221" s="52"/>
      <c r="IG221" s="52"/>
      <c r="IH221" s="52"/>
      <c r="II221" s="52"/>
      <c r="IJ221" s="52"/>
      <c r="IK221" s="52"/>
      <c r="IL221" s="52"/>
      <c r="IM221" s="52"/>
      <c r="IN221" s="52"/>
      <c r="IO221" s="52"/>
      <c r="IP221" s="52"/>
      <c r="IQ221" s="52"/>
      <c r="IR221" s="52"/>
      <c r="IS221" s="52"/>
      <c r="IT221" s="52"/>
      <c r="IU221" s="52"/>
      <c r="IV221" s="52"/>
    </row>
    <row r="222" spans="1:256" s="53" customFormat="1" ht="16.5" x14ac:dyDescent="0.2">
      <c r="A222" s="41" t="s">
        <v>1483</v>
      </c>
      <c r="B222" s="61">
        <v>215738010110141</v>
      </c>
      <c r="C222" s="62" t="s">
        <v>1320</v>
      </c>
      <c r="D222" s="63" t="s">
        <v>1185</v>
      </c>
      <c r="E222" s="45" t="s">
        <v>1320</v>
      </c>
      <c r="F222" s="64" t="s">
        <v>1185</v>
      </c>
      <c r="G222" s="65">
        <v>34182</v>
      </c>
      <c r="H222" s="66"/>
      <c r="I222" s="49" t="s">
        <v>18</v>
      </c>
      <c r="J222" s="49" t="s">
        <v>19</v>
      </c>
      <c r="K222" s="49" t="s">
        <v>20</v>
      </c>
      <c r="L222" s="49" t="s">
        <v>1194</v>
      </c>
      <c r="M222" s="67">
        <v>73</v>
      </c>
      <c r="N222" s="67">
        <v>7.94</v>
      </c>
      <c r="O222" s="67">
        <v>3.34</v>
      </c>
      <c r="P222" s="67">
        <v>7.94</v>
      </c>
      <c r="Q222" s="49" t="s">
        <v>123</v>
      </c>
      <c r="R222" s="50" t="s">
        <v>504</v>
      </c>
      <c r="S222" s="68" t="s">
        <v>1645</v>
      </c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  <c r="CC222" s="52"/>
      <c r="CD222" s="52"/>
      <c r="CE222" s="52"/>
      <c r="CF222" s="52"/>
      <c r="CG222" s="52"/>
      <c r="CH222" s="52"/>
      <c r="CI222" s="52"/>
      <c r="CJ222" s="52"/>
      <c r="CK222" s="52"/>
      <c r="CL222" s="52"/>
      <c r="CM222" s="52"/>
      <c r="CN222" s="52"/>
      <c r="CO222" s="52"/>
      <c r="CP222" s="52"/>
      <c r="CQ222" s="52"/>
      <c r="CR222" s="52"/>
      <c r="CS222" s="52"/>
      <c r="CT222" s="52"/>
      <c r="CU222" s="52"/>
      <c r="CV222" s="52"/>
      <c r="CW222" s="52"/>
      <c r="CX222" s="52"/>
      <c r="CY222" s="52"/>
      <c r="CZ222" s="52"/>
      <c r="DA222" s="52"/>
      <c r="DB222" s="52"/>
      <c r="DC222" s="52"/>
      <c r="DD222" s="52"/>
      <c r="DE222" s="52"/>
      <c r="DF222" s="52"/>
      <c r="DG222" s="52"/>
      <c r="DH222" s="52"/>
      <c r="DI222" s="52"/>
      <c r="DJ222" s="52"/>
      <c r="DK222" s="52"/>
      <c r="DL222" s="52"/>
      <c r="DM222" s="52"/>
      <c r="DN222" s="52"/>
      <c r="DO222" s="52"/>
      <c r="DP222" s="52"/>
      <c r="DQ222" s="52"/>
      <c r="DR222" s="52"/>
      <c r="DS222" s="52"/>
      <c r="DT222" s="52"/>
      <c r="DU222" s="52"/>
      <c r="DV222" s="52"/>
      <c r="DW222" s="52"/>
      <c r="DX222" s="52"/>
      <c r="DY222" s="52"/>
      <c r="DZ222" s="52"/>
      <c r="EA222" s="52"/>
      <c r="EB222" s="52"/>
      <c r="EC222" s="52"/>
      <c r="ED222" s="52"/>
      <c r="EE222" s="52"/>
      <c r="EF222" s="52"/>
      <c r="EG222" s="52"/>
      <c r="EH222" s="52"/>
      <c r="EI222" s="52"/>
      <c r="EJ222" s="52"/>
      <c r="EK222" s="52"/>
      <c r="EL222" s="52"/>
      <c r="EM222" s="52"/>
      <c r="EN222" s="52"/>
      <c r="EO222" s="52"/>
      <c r="EP222" s="52"/>
      <c r="EQ222" s="52"/>
      <c r="ER222" s="52"/>
      <c r="ES222" s="52"/>
      <c r="ET222" s="52"/>
      <c r="EU222" s="52"/>
      <c r="EV222" s="52"/>
      <c r="EW222" s="52"/>
      <c r="EX222" s="52"/>
      <c r="EY222" s="52"/>
      <c r="EZ222" s="52"/>
      <c r="FA222" s="52"/>
      <c r="FB222" s="52"/>
      <c r="FC222" s="52"/>
      <c r="FD222" s="52"/>
      <c r="FE222" s="52"/>
      <c r="FF222" s="52"/>
      <c r="FG222" s="52"/>
      <c r="FH222" s="52"/>
      <c r="FI222" s="52"/>
      <c r="FJ222" s="52"/>
      <c r="FK222" s="52"/>
      <c r="FL222" s="52"/>
      <c r="FM222" s="52"/>
      <c r="FN222" s="52"/>
      <c r="FO222" s="52"/>
      <c r="FP222" s="52"/>
      <c r="FQ222" s="52"/>
      <c r="FR222" s="52"/>
      <c r="FS222" s="52"/>
      <c r="FT222" s="52"/>
      <c r="FU222" s="52"/>
      <c r="FV222" s="52"/>
      <c r="FW222" s="52"/>
      <c r="FX222" s="52"/>
      <c r="FY222" s="52"/>
      <c r="FZ222" s="52"/>
      <c r="GA222" s="52"/>
      <c r="GB222" s="52"/>
      <c r="GC222" s="52"/>
      <c r="GD222" s="52"/>
      <c r="GE222" s="52"/>
      <c r="GF222" s="52"/>
      <c r="GG222" s="52"/>
      <c r="GH222" s="52"/>
      <c r="GI222" s="52"/>
      <c r="GJ222" s="52"/>
      <c r="GK222" s="52"/>
      <c r="GL222" s="52"/>
      <c r="GM222" s="52"/>
      <c r="GN222" s="52"/>
      <c r="GO222" s="52"/>
      <c r="GP222" s="52"/>
      <c r="GQ222" s="52"/>
      <c r="GR222" s="52"/>
      <c r="GS222" s="52"/>
      <c r="GT222" s="52"/>
      <c r="GU222" s="52"/>
      <c r="GV222" s="52"/>
      <c r="GW222" s="52"/>
      <c r="GX222" s="52"/>
      <c r="GY222" s="52"/>
      <c r="GZ222" s="52"/>
      <c r="HA222" s="52"/>
      <c r="HB222" s="52"/>
      <c r="HC222" s="52"/>
      <c r="HD222" s="52"/>
      <c r="HE222" s="52"/>
      <c r="HF222" s="52"/>
      <c r="HG222" s="52"/>
      <c r="HH222" s="52"/>
      <c r="HI222" s="52"/>
      <c r="HJ222" s="52"/>
      <c r="HK222" s="52"/>
      <c r="HL222" s="52"/>
      <c r="HM222" s="52"/>
      <c r="HN222" s="52"/>
      <c r="HO222" s="52"/>
      <c r="HP222" s="52"/>
      <c r="HQ222" s="52"/>
      <c r="HR222" s="52"/>
      <c r="HS222" s="52"/>
      <c r="HT222" s="52"/>
      <c r="HU222" s="52"/>
      <c r="HV222" s="52"/>
      <c r="HW222" s="52"/>
      <c r="HX222" s="52"/>
      <c r="HY222" s="52"/>
      <c r="HZ222" s="52"/>
      <c r="IA222" s="52"/>
      <c r="IB222" s="52"/>
      <c r="IC222" s="52"/>
      <c r="ID222" s="52"/>
      <c r="IE222" s="52"/>
      <c r="IF222" s="52"/>
      <c r="IG222" s="52"/>
      <c r="IH222" s="52"/>
      <c r="II222" s="52"/>
      <c r="IJ222" s="52"/>
      <c r="IK222" s="52"/>
      <c r="IL222" s="52"/>
      <c r="IM222" s="52"/>
      <c r="IN222" s="52"/>
      <c r="IO222" s="52"/>
      <c r="IP222" s="52"/>
      <c r="IQ222" s="52"/>
      <c r="IR222" s="52"/>
      <c r="IS222" s="52"/>
      <c r="IT222" s="52"/>
      <c r="IU222" s="52"/>
      <c r="IV222" s="52"/>
    </row>
    <row r="223" spans="1:256" s="53" customFormat="1" ht="16.5" x14ac:dyDescent="0.2">
      <c r="A223" s="41" t="s">
        <v>1484</v>
      </c>
      <c r="B223" s="61">
        <v>215738010110150</v>
      </c>
      <c r="C223" s="62" t="s">
        <v>1322</v>
      </c>
      <c r="D223" s="63" t="s">
        <v>203</v>
      </c>
      <c r="E223" s="45" t="s">
        <v>1322</v>
      </c>
      <c r="F223" s="64" t="s">
        <v>203</v>
      </c>
      <c r="G223" s="65">
        <v>33949</v>
      </c>
      <c r="H223" s="66"/>
      <c r="I223" s="49" t="s">
        <v>18</v>
      </c>
      <c r="J223" s="49" t="s">
        <v>19</v>
      </c>
      <c r="K223" s="49" t="s">
        <v>20</v>
      </c>
      <c r="L223" s="49" t="s">
        <v>1194</v>
      </c>
      <c r="M223" s="67">
        <v>73</v>
      </c>
      <c r="N223" s="67">
        <v>7.82</v>
      </c>
      <c r="O223" s="67">
        <v>3.27</v>
      </c>
      <c r="P223" s="67">
        <v>7.82</v>
      </c>
      <c r="Q223" s="49" t="s">
        <v>123</v>
      </c>
      <c r="R223" s="50" t="s">
        <v>504</v>
      </c>
      <c r="S223" s="68" t="s">
        <v>1645</v>
      </c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  <c r="CK223" s="52"/>
      <c r="CL223" s="52"/>
      <c r="CM223" s="52"/>
      <c r="CN223" s="52"/>
      <c r="CO223" s="52"/>
      <c r="CP223" s="52"/>
      <c r="CQ223" s="52"/>
      <c r="CR223" s="52"/>
      <c r="CS223" s="52"/>
      <c r="CT223" s="52"/>
      <c r="CU223" s="52"/>
      <c r="CV223" s="52"/>
      <c r="CW223" s="52"/>
      <c r="CX223" s="52"/>
      <c r="CY223" s="52"/>
      <c r="CZ223" s="52"/>
      <c r="DA223" s="52"/>
      <c r="DB223" s="52"/>
      <c r="DC223" s="52"/>
      <c r="DD223" s="52"/>
      <c r="DE223" s="52"/>
      <c r="DF223" s="52"/>
      <c r="DG223" s="52"/>
      <c r="DH223" s="52"/>
      <c r="DI223" s="52"/>
      <c r="DJ223" s="52"/>
      <c r="DK223" s="52"/>
      <c r="DL223" s="52"/>
      <c r="DM223" s="52"/>
      <c r="DN223" s="52"/>
      <c r="DO223" s="52"/>
      <c r="DP223" s="52"/>
      <c r="DQ223" s="52"/>
      <c r="DR223" s="52"/>
      <c r="DS223" s="52"/>
      <c r="DT223" s="52"/>
      <c r="DU223" s="52"/>
      <c r="DV223" s="52"/>
      <c r="DW223" s="52"/>
      <c r="DX223" s="52"/>
      <c r="DY223" s="52"/>
      <c r="DZ223" s="52"/>
      <c r="EA223" s="52"/>
      <c r="EB223" s="52"/>
      <c r="EC223" s="52"/>
      <c r="ED223" s="52"/>
      <c r="EE223" s="52"/>
      <c r="EF223" s="52"/>
      <c r="EG223" s="52"/>
      <c r="EH223" s="52"/>
      <c r="EI223" s="52"/>
      <c r="EJ223" s="52"/>
      <c r="EK223" s="52"/>
      <c r="EL223" s="52"/>
      <c r="EM223" s="52"/>
      <c r="EN223" s="52"/>
      <c r="EO223" s="52"/>
      <c r="EP223" s="52"/>
      <c r="EQ223" s="52"/>
      <c r="ER223" s="52"/>
      <c r="ES223" s="52"/>
      <c r="ET223" s="52"/>
      <c r="EU223" s="52"/>
      <c r="EV223" s="52"/>
      <c r="EW223" s="52"/>
      <c r="EX223" s="52"/>
      <c r="EY223" s="52"/>
      <c r="EZ223" s="52"/>
      <c r="FA223" s="52"/>
      <c r="FB223" s="52"/>
      <c r="FC223" s="52"/>
      <c r="FD223" s="52"/>
      <c r="FE223" s="52"/>
      <c r="FF223" s="52"/>
      <c r="FG223" s="52"/>
      <c r="FH223" s="52"/>
      <c r="FI223" s="52"/>
      <c r="FJ223" s="52"/>
      <c r="FK223" s="52"/>
      <c r="FL223" s="52"/>
      <c r="FM223" s="52"/>
      <c r="FN223" s="52"/>
      <c r="FO223" s="52"/>
      <c r="FP223" s="52"/>
      <c r="FQ223" s="52"/>
      <c r="FR223" s="52"/>
      <c r="FS223" s="52"/>
      <c r="FT223" s="52"/>
      <c r="FU223" s="52"/>
      <c r="FV223" s="52"/>
      <c r="FW223" s="52"/>
      <c r="FX223" s="52"/>
      <c r="FY223" s="52"/>
      <c r="FZ223" s="52"/>
      <c r="GA223" s="52"/>
      <c r="GB223" s="52"/>
      <c r="GC223" s="52"/>
      <c r="GD223" s="52"/>
      <c r="GE223" s="52"/>
      <c r="GF223" s="52"/>
      <c r="GG223" s="52"/>
      <c r="GH223" s="52"/>
      <c r="GI223" s="52"/>
      <c r="GJ223" s="52"/>
      <c r="GK223" s="52"/>
      <c r="GL223" s="52"/>
      <c r="GM223" s="52"/>
      <c r="GN223" s="52"/>
      <c r="GO223" s="52"/>
      <c r="GP223" s="52"/>
      <c r="GQ223" s="52"/>
      <c r="GR223" s="52"/>
      <c r="GS223" s="52"/>
      <c r="GT223" s="52"/>
      <c r="GU223" s="52"/>
      <c r="GV223" s="52"/>
      <c r="GW223" s="52"/>
      <c r="GX223" s="52"/>
      <c r="GY223" s="52"/>
      <c r="GZ223" s="52"/>
      <c r="HA223" s="52"/>
      <c r="HB223" s="52"/>
      <c r="HC223" s="52"/>
      <c r="HD223" s="52"/>
      <c r="HE223" s="52"/>
      <c r="HF223" s="52"/>
      <c r="HG223" s="52"/>
      <c r="HH223" s="52"/>
      <c r="HI223" s="52"/>
      <c r="HJ223" s="52"/>
      <c r="HK223" s="52"/>
      <c r="HL223" s="52"/>
      <c r="HM223" s="52"/>
      <c r="HN223" s="52"/>
      <c r="HO223" s="52"/>
      <c r="HP223" s="52"/>
      <c r="HQ223" s="52"/>
      <c r="HR223" s="52"/>
      <c r="HS223" s="52"/>
      <c r="HT223" s="52"/>
      <c r="HU223" s="52"/>
      <c r="HV223" s="52"/>
      <c r="HW223" s="52"/>
      <c r="HX223" s="52"/>
      <c r="HY223" s="52"/>
      <c r="HZ223" s="52"/>
      <c r="IA223" s="52"/>
      <c r="IB223" s="52"/>
      <c r="IC223" s="52"/>
      <c r="ID223" s="52"/>
      <c r="IE223" s="52"/>
      <c r="IF223" s="52"/>
      <c r="IG223" s="52"/>
      <c r="IH223" s="52"/>
      <c r="II223" s="52"/>
      <c r="IJ223" s="52"/>
      <c r="IK223" s="52"/>
      <c r="IL223" s="52"/>
      <c r="IM223" s="52"/>
      <c r="IN223" s="52"/>
      <c r="IO223" s="52"/>
      <c r="IP223" s="52"/>
      <c r="IQ223" s="52"/>
      <c r="IR223" s="52"/>
      <c r="IS223" s="52"/>
      <c r="IT223" s="52"/>
      <c r="IU223" s="52"/>
      <c r="IV223" s="52"/>
    </row>
    <row r="224" spans="1:256" s="53" customFormat="1" ht="16.5" x14ac:dyDescent="0.2">
      <c r="A224" s="41" t="s">
        <v>1485</v>
      </c>
      <c r="B224" s="61">
        <v>215738010120168</v>
      </c>
      <c r="C224" s="62" t="s">
        <v>910</v>
      </c>
      <c r="D224" s="63" t="s">
        <v>203</v>
      </c>
      <c r="E224" s="45" t="s">
        <v>910</v>
      </c>
      <c r="F224" s="64" t="s">
        <v>203</v>
      </c>
      <c r="G224" s="65">
        <v>32072</v>
      </c>
      <c r="H224" s="66"/>
      <c r="I224" s="49" t="s">
        <v>18</v>
      </c>
      <c r="J224" s="49" t="s">
        <v>19</v>
      </c>
      <c r="K224" s="49" t="s">
        <v>20</v>
      </c>
      <c r="L224" s="49" t="s">
        <v>1194</v>
      </c>
      <c r="M224" s="67">
        <v>73</v>
      </c>
      <c r="N224" s="67">
        <v>8.06</v>
      </c>
      <c r="O224" s="67">
        <v>3.43</v>
      </c>
      <c r="P224" s="67">
        <v>8.06</v>
      </c>
      <c r="Q224" s="49" t="s">
        <v>123</v>
      </c>
      <c r="R224" s="50" t="s">
        <v>504</v>
      </c>
      <c r="S224" s="68" t="s">
        <v>1645</v>
      </c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  <c r="CR224" s="52"/>
      <c r="CS224" s="52"/>
      <c r="CT224" s="52"/>
      <c r="CU224" s="52"/>
      <c r="CV224" s="52"/>
      <c r="CW224" s="52"/>
      <c r="CX224" s="52"/>
      <c r="CY224" s="52"/>
      <c r="CZ224" s="52"/>
      <c r="DA224" s="52"/>
      <c r="DB224" s="52"/>
      <c r="DC224" s="52"/>
      <c r="DD224" s="52"/>
      <c r="DE224" s="52"/>
      <c r="DF224" s="52"/>
      <c r="DG224" s="52"/>
      <c r="DH224" s="52"/>
      <c r="DI224" s="52"/>
      <c r="DJ224" s="52"/>
      <c r="DK224" s="52"/>
      <c r="DL224" s="52"/>
      <c r="DM224" s="52"/>
      <c r="DN224" s="52"/>
      <c r="DO224" s="52"/>
      <c r="DP224" s="52"/>
      <c r="DQ224" s="52"/>
      <c r="DR224" s="52"/>
      <c r="DS224" s="52"/>
      <c r="DT224" s="52"/>
      <c r="DU224" s="52"/>
      <c r="DV224" s="52"/>
      <c r="DW224" s="52"/>
      <c r="DX224" s="52"/>
      <c r="DY224" s="52"/>
      <c r="DZ224" s="52"/>
      <c r="EA224" s="52"/>
      <c r="EB224" s="52"/>
      <c r="EC224" s="52"/>
      <c r="ED224" s="52"/>
      <c r="EE224" s="52"/>
      <c r="EF224" s="52"/>
      <c r="EG224" s="52"/>
      <c r="EH224" s="52"/>
      <c r="EI224" s="52"/>
      <c r="EJ224" s="52"/>
      <c r="EK224" s="52"/>
      <c r="EL224" s="52"/>
      <c r="EM224" s="52"/>
      <c r="EN224" s="52"/>
      <c r="EO224" s="52"/>
      <c r="EP224" s="52"/>
      <c r="EQ224" s="52"/>
      <c r="ER224" s="52"/>
      <c r="ES224" s="52"/>
      <c r="ET224" s="52"/>
      <c r="EU224" s="52"/>
      <c r="EV224" s="52"/>
      <c r="EW224" s="52"/>
      <c r="EX224" s="52"/>
      <c r="EY224" s="52"/>
      <c r="EZ224" s="52"/>
      <c r="FA224" s="52"/>
      <c r="FB224" s="52"/>
      <c r="FC224" s="52"/>
      <c r="FD224" s="52"/>
      <c r="FE224" s="52"/>
      <c r="FF224" s="52"/>
      <c r="FG224" s="52"/>
      <c r="FH224" s="52"/>
      <c r="FI224" s="52"/>
      <c r="FJ224" s="52"/>
      <c r="FK224" s="52"/>
      <c r="FL224" s="52"/>
      <c r="FM224" s="52"/>
      <c r="FN224" s="52"/>
      <c r="FO224" s="52"/>
      <c r="FP224" s="52"/>
      <c r="FQ224" s="52"/>
      <c r="FR224" s="52"/>
      <c r="FS224" s="52"/>
      <c r="FT224" s="52"/>
      <c r="FU224" s="52"/>
      <c r="FV224" s="52"/>
      <c r="FW224" s="52"/>
      <c r="FX224" s="52"/>
      <c r="FY224" s="52"/>
      <c r="FZ224" s="52"/>
      <c r="GA224" s="52"/>
      <c r="GB224" s="52"/>
      <c r="GC224" s="52"/>
      <c r="GD224" s="52"/>
      <c r="GE224" s="52"/>
      <c r="GF224" s="52"/>
      <c r="GG224" s="52"/>
      <c r="GH224" s="52"/>
      <c r="GI224" s="52"/>
      <c r="GJ224" s="52"/>
      <c r="GK224" s="52"/>
      <c r="GL224" s="52"/>
      <c r="GM224" s="52"/>
      <c r="GN224" s="52"/>
      <c r="GO224" s="52"/>
      <c r="GP224" s="52"/>
      <c r="GQ224" s="52"/>
      <c r="GR224" s="52"/>
      <c r="GS224" s="52"/>
      <c r="GT224" s="52"/>
      <c r="GU224" s="52"/>
      <c r="GV224" s="52"/>
      <c r="GW224" s="52"/>
      <c r="GX224" s="52"/>
      <c r="GY224" s="52"/>
      <c r="GZ224" s="52"/>
      <c r="HA224" s="52"/>
      <c r="HB224" s="52"/>
      <c r="HC224" s="52"/>
      <c r="HD224" s="52"/>
      <c r="HE224" s="52"/>
      <c r="HF224" s="52"/>
      <c r="HG224" s="52"/>
      <c r="HH224" s="52"/>
      <c r="HI224" s="52"/>
      <c r="HJ224" s="52"/>
      <c r="HK224" s="52"/>
      <c r="HL224" s="52"/>
      <c r="HM224" s="52"/>
      <c r="HN224" s="52"/>
      <c r="HO224" s="52"/>
      <c r="HP224" s="52"/>
      <c r="HQ224" s="52"/>
      <c r="HR224" s="52"/>
      <c r="HS224" s="52"/>
      <c r="HT224" s="52"/>
      <c r="HU224" s="52"/>
      <c r="HV224" s="52"/>
      <c r="HW224" s="52"/>
      <c r="HX224" s="52"/>
      <c r="HY224" s="52"/>
      <c r="HZ224" s="52"/>
      <c r="IA224" s="52"/>
      <c r="IB224" s="52"/>
      <c r="IC224" s="52"/>
      <c r="ID224" s="52"/>
      <c r="IE224" s="52"/>
      <c r="IF224" s="52"/>
      <c r="IG224" s="52"/>
      <c r="IH224" s="52"/>
      <c r="II224" s="52"/>
      <c r="IJ224" s="52"/>
      <c r="IK224" s="52"/>
      <c r="IL224" s="52"/>
      <c r="IM224" s="52"/>
      <c r="IN224" s="52"/>
      <c r="IO224" s="52"/>
      <c r="IP224" s="52"/>
      <c r="IQ224" s="52"/>
      <c r="IR224" s="52"/>
      <c r="IS224" s="52"/>
      <c r="IT224" s="52"/>
      <c r="IU224" s="52"/>
      <c r="IV224" s="52"/>
    </row>
    <row r="225" spans="1:256" s="53" customFormat="1" ht="16.5" x14ac:dyDescent="0.2">
      <c r="A225" s="41" t="s">
        <v>1486</v>
      </c>
      <c r="B225" s="61">
        <v>215738010120176</v>
      </c>
      <c r="C225" s="62" t="s">
        <v>282</v>
      </c>
      <c r="D225" s="63" t="s">
        <v>203</v>
      </c>
      <c r="E225" s="45" t="s">
        <v>282</v>
      </c>
      <c r="F225" s="64" t="s">
        <v>203</v>
      </c>
      <c r="G225" s="65">
        <v>35453</v>
      </c>
      <c r="H225" s="66"/>
      <c r="I225" s="49" t="s">
        <v>18</v>
      </c>
      <c r="J225" s="49" t="s">
        <v>19</v>
      </c>
      <c r="K225" s="49" t="s">
        <v>20</v>
      </c>
      <c r="L225" s="49" t="s">
        <v>1194</v>
      </c>
      <c r="M225" s="67">
        <v>73</v>
      </c>
      <c r="N225" s="67">
        <v>7.86</v>
      </c>
      <c r="O225" s="67">
        <v>3.28</v>
      </c>
      <c r="P225" s="67">
        <v>7.86</v>
      </c>
      <c r="Q225" s="49" t="s">
        <v>123</v>
      </c>
      <c r="R225" s="50" t="s">
        <v>504</v>
      </c>
      <c r="S225" s="68" t="s">
        <v>1645</v>
      </c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  <c r="FO225" s="52"/>
      <c r="FP225" s="52"/>
      <c r="FQ225" s="52"/>
      <c r="FR225" s="52"/>
      <c r="FS225" s="52"/>
      <c r="FT225" s="52"/>
      <c r="FU225" s="52"/>
      <c r="FV225" s="52"/>
      <c r="FW225" s="52"/>
      <c r="FX225" s="52"/>
      <c r="FY225" s="52"/>
      <c r="FZ225" s="52"/>
      <c r="GA225" s="52"/>
      <c r="GB225" s="52"/>
      <c r="GC225" s="52"/>
      <c r="GD225" s="52"/>
      <c r="GE225" s="52"/>
      <c r="GF225" s="52"/>
      <c r="GG225" s="52"/>
      <c r="GH225" s="52"/>
      <c r="GI225" s="52"/>
      <c r="GJ225" s="52"/>
      <c r="GK225" s="52"/>
      <c r="GL225" s="52"/>
      <c r="GM225" s="52"/>
      <c r="GN225" s="52"/>
      <c r="GO225" s="52"/>
      <c r="GP225" s="52"/>
      <c r="GQ225" s="52"/>
      <c r="GR225" s="52"/>
      <c r="GS225" s="52"/>
      <c r="GT225" s="52"/>
      <c r="GU225" s="52"/>
      <c r="GV225" s="52"/>
      <c r="GW225" s="52"/>
      <c r="GX225" s="52"/>
      <c r="GY225" s="52"/>
      <c r="GZ225" s="52"/>
      <c r="HA225" s="52"/>
      <c r="HB225" s="52"/>
      <c r="HC225" s="52"/>
      <c r="HD225" s="52"/>
      <c r="HE225" s="52"/>
      <c r="HF225" s="52"/>
      <c r="HG225" s="52"/>
      <c r="HH225" s="52"/>
      <c r="HI225" s="52"/>
      <c r="HJ225" s="52"/>
      <c r="HK225" s="52"/>
      <c r="HL225" s="52"/>
      <c r="HM225" s="52"/>
      <c r="HN225" s="52"/>
      <c r="HO225" s="52"/>
      <c r="HP225" s="52"/>
      <c r="HQ225" s="52"/>
      <c r="HR225" s="52"/>
      <c r="HS225" s="52"/>
      <c r="HT225" s="52"/>
      <c r="HU225" s="52"/>
      <c r="HV225" s="52"/>
      <c r="HW225" s="52"/>
      <c r="HX225" s="52"/>
      <c r="HY225" s="52"/>
      <c r="HZ225" s="52"/>
      <c r="IA225" s="52"/>
      <c r="IB225" s="52"/>
      <c r="IC225" s="52"/>
      <c r="ID225" s="52"/>
      <c r="IE225" s="52"/>
      <c r="IF225" s="52"/>
      <c r="IG225" s="52"/>
      <c r="IH225" s="52"/>
      <c r="II225" s="52"/>
      <c r="IJ225" s="52"/>
      <c r="IK225" s="52"/>
      <c r="IL225" s="52"/>
      <c r="IM225" s="52"/>
      <c r="IN225" s="52"/>
      <c r="IO225" s="52"/>
      <c r="IP225" s="52"/>
      <c r="IQ225" s="52"/>
      <c r="IR225" s="52"/>
      <c r="IS225" s="52"/>
      <c r="IT225" s="52"/>
      <c r="IU225" s="52"/>
      <c r="IV225" s="52"/>
    </row>
    <row r="226" spans="1:256" s="53" customFormat="1" ht="16.5" x14ac:dyDescent="0.2">
      <c r="A226" s="41" t="s">
        <v>1487</v>
      </c>
      <c r="B226" s="61">
        <v>215738010120182</v>
      </c>
      <c r="C226" s="62" t="s">
        <v>282</v>
      </c>
      <c r="D226" s="63" t="s">
        <v>203</v>
      </c>
      <c r="E226" s="45" t="s">
        <v>282</v>
      </c>
      <c r="F226" s="64" t="s">
        <v>203</v>
      </c>
      <c r="G226" s="65">
        <v>30059</v>
      </c>
      <c r="H226" s="66"/>
      <c r="I226" s="49" t="s">
        <v>18</v>
      </c>
      <c r="J226" s="49" t="s">
        <v>19</v>
      </c>
      <c r="K226" s="49" t="s">
        <v>20</v>
      </c>
      <c r="L226" s="49" t="s">
        <v>1194</v>
      </c>
      <c r="M226" s="67">
        <v>73</v>
      </c>
      <c r="N226" s="67">
        <v>7.59</v>
      </c>
      <c r="O226" s="67">
        <v>3.12</v>
      </c>
      <c r="P226" s="67">
        <v>7.59</v>
      </c>
      <c r="Q226" s="49" t="s">
        <v>22</v>
      </c>
      <c r="R226" s="50" t="s">
        <v>504</v>
      </c>
      <c r="S226" s="68" t="s">
        <v>1645</v>
      </c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  <c r="BY226" s="52"/>
      <c r="BZ226" s="52"/>
      <c r="CA226" s="52"/>
      <c r="CB226" s="52"/>
      <c r="CC226" s="52"/>
      <c r="CD226" s="52"/>
      <c r="CE226" s="52"/>
      <c r="CF226" s="52"/>
      <c r="CG226" s="52"/>
      <c r="CH226" s="52"/>
      <c r="CI226" s="52"/>
      <c r="CJ226" s="52"/>
      <c r="CK226" s="52"/>
      <c r="CL226" s="52"/>
      <c r="CM226" s="52"/>
      <c r="CN226" s="52"/>
      <c r="CO226" s="52"/>
      <c r="CP226" s="52"/>
      <c r="CQ226" s="52"/>
      <c r="CR226" s="52"/>
      <c r="CS226" s="52"/>
      <c r="CT226" s="52"/>
      <c r="CU226" s="52"/>
      <c r="CV226" s="52"/>
      <c r="CW226" s="52"/>
      <c r="CX226" s="52"/>
      <c r="CY226" s="52"/>
      <c r="CZ226" s="52"/>
      <c r="DA226" s="52"/>
      <c r="DB226" s="52"/>
      <c r="DC226" s="52"/>
      <c r="DD226" s="52"/>
      <c r="DE226" s="52"/>
      <c r="DF226" s="52"/>
      <c r="DG226" s="52"/>
      <c r="DH226" s="52"/>
      <c r="DI226" s="52"/>
      <c r="DJ226" s="52"/>
      <c r="DK226" s="52"/>
      <c r="DL226" s="52"/>
      <c r="DM226" s="52"/>
      <c r="DN226" s="52"/>
      <c r="DO226" s="52"/>
      <c r="DP226" s="52"/>
      <c r="DQ226" s="52"/>
      <c r="DR226" s="52"/>
      <c r="DS226" s="52"/>
      <c r="DT226" s="52"/>
      <c r="DU226" s="52"/>
      <c r="DV226" s="52"/>
      <c r="DW226" s="52"/>
      <c r="DX226" s="52"/>
      <c r="DY226" s="52"/>
      <c r="DZ226" s="52"/>
      <c r="EA226" s="52"/>
      <c r="EB226" s="52"/>
      <c r="EC226" s="52"/>
      <c r="ED226" s="52"/>
      <c r="EE226" s="52"/>
      <c r="EF226" s="52"/>
      <c r="EG226" s="52"/>
      <c r="EH226" s="52"/>
      <c r="EI226" s="52"/>
      <c r="EJ226" s="52"/>
      <c r="EK226" s="52"/>
      <c r="EL226" s="52"/>
      <c r="EM226" s="52"/>
      <c r="EN226" s="52"/>
      <c r="EO226" s="52"/>
      <c r="EP226" s="52"/>
      <c r="EQ226" s="52"/>
      <c r="ER226" s="52"/>
      <c r="ES226" s="52"/>
      <c r="ET226" s="52"/>
      <c r="EU226" s="52"/>
      <c r="EV226" s="52"/>
      <c r="EW226" s="52"/>
      <c r="EX226" s="52"/>
      <c r="EY226" s="52"/>
      <c r="EZ226" s="52"/>
      <c r="FA226" s="52"/>
      <c r="FB226" s="52"/>
      <c r="FC226" s="52"/>
      <c r="FD226" s="52"/>
      <c r="FE226" s="52"/>
      <c r="FF226" s="52"/>
      <c r="FG226" s="52"/>
      <c r="FH226" s="52"/>
      <c r="FI226" s="52"/>
      <c r="FJ226" s="52"/>
      <c r="FK226" s="52"/>
      <c r="FL226" s="52"/>
      <c r="FM226" s="52"/>
      <c r="FN226" s="52"/>
      <c r="FO226" s="52"/>
      <c r="FP226" s="52"/>
      <c r="FQ226" s="52"/>
      <c r="FR226" s="52"/>
      <c r="FS226" s="52"/>
      <c r="FT226" s="52"/>
      <c r="FU226" s="52"/>
      <c r="FV226" s="52"/>
      <c r="FW226" s="52"/>
      <c r="FX226" s="52"/>
      <c r="FY226" s="52"/>
      <c r="FZ226" s="52"/>
      <c r="GA226" s="52"/>
      <c r="GB226" s="52"/>
      <c r="GC226" s="52"/>
      <c r="GD226" s="52"/>
      <c r="GE226" s="52"/>
      <c r="GF226" s="52"/>
      <c r="GG226" s="52"/>
      <c r="GH226" s="52"/>
      <c r="GI226" s="52"/>
      <c r="GJ226" s="52"/>
      <c r="GK226" s="52"/>
      <c r="GL226" s="52"/>
      <c r="GM226" s="52"/>
      <c r="GN226" s="52"/>
      <c r="GO226" s="52"/>
      <c r="GP226" s="52"/>
      <c r="GQ226" s="52"/>
      <c r="GR226" s="52"/>
      <c r="GS226" s="52"/>
      <c r="GT226" s="52"/>
      <c r="GU226" s="52"/>
      <c r="GV226" s="52"/>
      <c r="GW226" s="52"/>
      <c r="GX226" s="52"/>
      <c r="GY226" s="52"/>
      <c r="GZ226" s="52"/>
      <c r="HA226" s="52"/>
      <c r="HB226" s="52"/>
      <c r="HC226" s="52"/>
      <c r="HD226" s="52"/>
      <c r="HE226" s="52"/>
      <c r="HF226" s="52"/>
      <c r="HG226" s="52"/>
      <c r="HH226" s="52"/>
      <c r="HI226" s="52"/>
      <c r="HJ226" s="52"/>
      <c r="HK226" s="52"/>
      <c r="HL226" s="52"/>
      <c r="HM226" s="52"/>
      <c r="HN226" s="52"/>
      <c r="HO226" s="52"/>
      <c r="HP226" s="52"/>
      <c r="HQ226" s="52"/>
      <c r="HR226" s="52"/>
      <c r="HS226" s="52"/>
      <c r="HT226" s="52"/>
      <c r="HU226" s="52"/>
      <c r="HV226" s="52"/>
      <c r="HW226" s="52"/>
      <c r="HX226" s="52"/>
      <c r="HY226" s="52"/>
      <c r="HZ226" s="52"/>
      <c r="IA226" s="52"/>
      <c r="IB226" s="52"/>
      <c r="IC226" s="52"/>
      <c r="ID226" s="52"/>
      <c r="IE226" s="52"/>
      <c r="IF226" s="52"/>
      <c r="IG226" s="52"/>
      <c r="IH226" s="52"/>
      <c r="II226" s="52"/>
      <c r="IJ226" s="52"/>
      <c r="IK226" s="52"/>
      <c r="IL226" s="52"/>
      <c r="IM226" s="52"/>
      <c r="IN226" s="52"/>
      <c r="IO226" s="52"/>
      <c r="IP226" s="52"/>
      <c r="IQ226" s="52"/>
      <c r="IR226" s="52"/>
      <c r="IS226" s="52"/>
      <c r="IT226" s="52"/>
      <c r="IU226" s="52"/>
      <c r="IV226" s="52"/>
    </row>
    <row r="227" spans="1:256" s="53" customFormat="1" ht="16.5" x14ac:dyDescent="0.2">
      <c r="A227" s="41" t="s">
        <v>1488</v>
      </c>
      <c r="B227" s="61">
        <v>215738010110151</v>
      </c>
      <c r="C227" s="62" t="s">
        <v>1327</v>
      </c>
      <c r="D227" s="63" t="s">
        <v>1328</v>
      </c>
      <c r="E227" s="45" t="s">
        <v>1327</v>
      </c>
      <c r="F227" s="64" t="s">
        <v>1328</v>
      </c>
      <c r="G227" s="65">
        <v>28319</v>
      </c>
      <c r="H227" s="66"/>
      <c r="I227" s="49" t="s">
        <v>18</v>
      </c>
      <c r="J227" s="49" t="s">
        <v>19</v>
      </c>
      <c r="K227" s="49" t="s">
        <v>20</v>
      </c>
      <c r="L227" s="49" t="s">
        <v>1194</v>
      </c>
      <c r="M227" s="67">
        <v>73</v>
      </c>
      <c r="N227" s="67">
        <v>7.85</v>
      </c>
      <c r="O227" s="67">
        <v>3.23</v>
      </c>
      <c r="P227" s="67">
        <v>7.85</v>
      </c>
      <c r="Q227" s="49" t="s">
        <v>123</v>
      </c>
      <c r="R227" s="50" t="s">
        <v>504</v>
      </c>
      <c r="S227" s="68" t="s">
        <v>1645</v>
      </c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  <c r="CC227" s="52"/>
      <c r="CD227" s="52"/>
      <c r="CE227" s="52"/>
      <c r="CF227" s="52"/>
      <c r="CG227" s="52"/>
      <c r="CH227" s="52"/>
      <c r="CI227" s="52"/>
      <c r="CJ227" s="52"/>
      <c r="CK227" s="52"/>
      <c r="CL227" s="52"/>
      <c r="CM227" s="52"/>
      <c r="CN227" s="52"/>
      <c r="CO227" s="52"/>
      <c r="CP227" s="52"/>
      <c r="CQ227" s="52"/>
      <c r="CR227" s="52"/>
      <c r="CS227" s="52"/>
      <c r="CT227" s="52"/>
      <c r="CU227" s="52"/>
      <c r="CV227" s="52"/>
      <c r="CW227" s="52"/>
      <c r="CX227" s="52"/>
      <c r="CY227" s="52"/>
      <c r="CZ227" s="52"/>
      <c r="DA227" s="52"/>
      <c r="DB227" s="52"/>
      <c r="DC227" s="52"/>
      <c r="DD227" s="52"/>
      <c r="DE227" s="52"/>
      <c r="DF227" s="52"/>
      <c r="DG227" s="52"/>
      <c r="DH227" s="52"/>
      <c r="DI227" s="52"/>
      <c r="DJ227" s="52"/>
      <c r="DK227" s="52"/>
      <c r="DL227" s="52"/>
      <c r="DM227" s="52"/>
      <c r="DN227" s="52"/>
      <c r="DO227" s="52"/>
      <c r="DP227" s="52"/>
      <c r="DQ227" s="52"/>
      <c r="DR227" s="52"/>
      <c r="DS227" s="52"/>
      <c r="DT227" s="52"/>
      <c r="DU227" s="52"/>
      <c r="DV227" s="52"/>
      <c r="DW227" s="52"/>
      <c r="DX227" s="52"/>
      <c r="DY227" s="52"/>
      <c r="DZ227" s="52"/>
      <c r="EA227" s="52"/>
      <c r="EB227" s="52"/>
      <c r="EC227" s="52"/>
      <c r="ED227" s="52"/>
      <c r="EE227" s="52"/>
      <c r="EF227" s="52"/>
      <c r="EG227" s="52"/>
      <c r="EH227" s="52"/>
      <c r="EI227" s="52"/>
      <c r="EJ227" s="52"/>
      <c r="EK227" s="52"/>
      <c r="EL227" s="52"/>
      <c r="EM227" s="52"/>
      <c r="EN227" s="52"/>
      <c r="EO227" s="52"/>
      <c r="EP227" s="52"/>
      <c r="EQ227" s="52"/>
      <c r="ER227" s="52"/>
      <c r="ES227" s="52"/>
      <c r="ET227" s="52"/>
      <c r="EU227" s="52"/>
      <c r="EV227" s="52"/>
      <c r="EW227" s="52"/>
      <c r="EX227" s="52"/>
      <c r="EY227" s="52"/>
      <c r="EZ227" s="52"/>
      <c r="FA227" s="52"/>
      <c r="FB227" s="52"/>
      <c r="FC227" s="52"/>
      <c r="FD227" s="52"/>
      <c r="FE227" s="52"/>
      <c r="FF227" s="52"/>
      <c r="FG227" s="52"/>
      <c r="FH227" s="52"/>
      <c r="FI227" s="52"/>
      <c r="FJ227" s="52"/>
      <c r="FK227" s="52"/>
      <c r="FL227" s="52"/>
      <c r="FM227" s="52"/>
      <c r="FN227" s="52"/>
      <c r="FO227" s="52"/>
      <c r="FP227" s="52"/>
      <c r="FQ227" s="52"/>
      <c r="FR227" s="52"/>
      <c r="FS227" s="52"/>
      <c r="FT227" s="52"/>
      <c r="FU227" s="52"/>
      <c r="FV227" s="52"/>
      <c r="FW227" s="52"/>
      <c r="FX227" s="52"/>
      <c r="FY227" s="52"/>
      <c r="FZ227" s="52"/>
      <c r="GA227" s="52"/>
      <c r="GB227" s="52"/>
      <c r="GC227" s="52"/>
      <c r="GD227" s="52"/>
      <c r="GE227" s="52"/>
      <c r="GF227" s="52"/>
      <c r="GG227" s="52"/>
      <c r="GH227" s="52"/>
      <c r="GI227" s="52"/>
      <c r="GJ227" s="52"/>
      <c r="GK227" s="52"/>
      <c r="GL227" s="52"/>
      <c r="GM227" s="52"/>
      <c r="GN227" s="52"/>
      <c r="GO227" s="52"/>
      <c r="GP227" s="52"/>
      <c r="GQ227" s="52"/>
      <c r="GR227" s="52"/>
      <c r="GS227" s="52"/>
      <c r="GT227" s="52"/>
      <c r="GU227" s="52"/>
      <c r="GV227" s="52"/>
      <c r="GW227" s="52"/>
      <c r="GX227" s="52"/>
      <c r="GY227" s="52"/>
      <c r="GZ227" s="52"/>
      <c r="HA227" s="52"/>
      <c r="HB227" s="52"/>
      <c r="HC227" s="52"/>
      <c r="HD227" s="52"/>
      <c r="HE227" s="52"/>
      <c r="HF227" s="52"/>
      <c r="HG227" s="52"/>
      <c r="HH227" s="52"/>
      <c r="HI227" s="52"/>
      <c r="HJ227" s="52"/>
      <c r="HK227" s="52"/>
      <c r="HL227" s="52"/>
      <c r="HM227" s="52"/>
      <c r="HN227" s="52"/>
      <c r="HO227" s="52"/>
      <c r="HP227" s="52"/>
      <c r="HQ227" s="52"/>
      <c r="HR227" s="52"/>
      <c r="HS227" s="52"/>
      <c r="HT227" s="52"/>
      <c r="HU227" s="52"/>
      <c r="HV227" s="52"/>
      <c r="HW227" s="52"/>
      <c r="HX227" s="52"/>
      <c r="HY227" s="52"/>
      <c r="HZ227" s="52"/>
      <c r="IA227" s="52"/>
      <c r="IB227" s="52"/>
      <c r="IC227" s="52"/>
      <c r="ID227" s="52"/>
      <c r="IE227" s="52"/>
      <c r="IF227" s="52"/>
      <c r="IG227" s="52"/>
      <c r="IH227" s="52"/>
      <c r="II227" s="52"/>
      <c r="IJ227" s="52"/>
      <c r="IK227" s="52"/>
      <c r="IL227" s="52"/>
      <c r="IM227" s="52"/>
      <c r="IN227" s="52"/>
      <c r="IO227" s="52"/>
      <c r="IP227" s="52"/>
      <c r="IQ227" s="52"/>
      <c r="IR227" s="52"/>
      <c r="IS227" s="52"/>
      <c r="IT227" s="52"/>
      <c r="IU227" s="52"/>
      <c r="IV227" s="52"/>
    </row>
    <row r="228" spans="1:256" s="53" customFormat="1" ht="16.5" x14ac:dyDescent="0.2">
      <c r="A228" s="41" t="s">
        <v>1489</v>
      </c>
      <c r="B228" s="61">
        <v>215738010120006</v>
      </c>
      <c r="C228" s="62" t="s">
        <v>1330</v>
      </c>
      <c r="D228" s="63" t="s">
        <v>779</v>
      </c>
      <c r="E228" s="45" t="s">
        <v>1330</v>
      </c>
      <c r="F228" s="64" t="s">
        <v>779</v>
      </c>
      <c r="G228" s="65">
        <v>30895</v>
      </c>
      <c r="H228" s="66"/>
      <c r="I228" s="49" t="s">
        <v>18</v>
      </c>
      <c r="J228" s="49" t="s">
        <v>19</v>
      </c>
      <c r="K228" s="49" t="s">
        <v>20</v>
      </c>
      <c r="L228" s="49" t="s">
        <v>1194</v>
      </c>
      <c r="M228" s="67">
        <v>73</v>
      </c>
      <c r="N228" s="67">
        <v>8.08</v>
      </c>
      <c r="O228" s="67">
        <v>3.49</v>
      </c>
      <c r="P228" s="67">
        <v>8.08</v>
      </c>
      <c r="Q228" s="49" t="s">
        <v>123</v>
      </c>
      <c r="R228" s="50" t="s">
        <v>504</v>
      </c>
      <c r="S228" s="68" t="s">
        <v>1645</v>
      </c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  <c r="CC228" s="52"/>
      <c r="CD228" s="52"/>
      <c r="CE228" s="52"/>
      <c r="CF228" s="52"/>
      <c r="CG228" s="52"/>
      <c r="CH228" s="52"/>
      <c r="CI228" s="52"/>
      <c r="CJ228" s="52"/>
      <c r="CK228" s="52"/>
      <c r="CL228" s="52"/>
      <c r="CM228" s="52"/>
      <c r="CN228" s="52"/>
      <c r="CO228" s="52"/>
      <c r="CP228" s="52"/>
      <c r="CQ228" s="52"/>
      <c r="CR228" s="52"/>
      <c r="CS228" s="52"/>
      <c r="CT228" s="52"/>
      <c r="CU228" s="52"/>
      <c r="CV228" s="52"/>
      <c r="CW228" s="52"/>
      <c r="CX228" s="52"/>
      <c r="CY228" s="52"/>
      <c r="CZ228" s="52"/>
      <c r="DA228" s="52"/>
      <c r="DB228" s="52"/>
      <c r="DC228" s="52"/>
      <c r="DD228" s="52"/>
      <c r="DE228" s="52"/>
      <c r="DF228" s="52"/>
      <c r="DG228" s="52"/>
      <c r="DH228" s="52"/>
      <c r="DI228" s="52"/>
      <c r="DJ228" s="52"/>
      <c r="DK228" s="52"/>
      <c r="DL228" s="52"/>
      <c r="DM228" s="52"/>
      <c r="DN228" s="52"/>
      <c r="DO228" s="52"/>
      <c r="DP228" s="52"/>
      <c r="DQ228" s="52"/>
      <c r="DR228" s="52"/>
      <c r="DS228" s="52"/>
      <c r="DT228" s="52"/>
      <c r="DU228" s="52"/>
      <c r="DV228" s="52"/>
      <c r="DW228" s="52"/>
      <c r="DX228" s="52"/>
      <c r="DY228" s="52"/>
      <c r="DZ228" s="52"/>
      <c r="EA228" s="52"/>
      <c r="EB228" s="52"/>
      <c r="EC228" s="52"/>
      <c r="ED228" s="52"/>
      <c r="EE228" s="52"/>
      <c r="EF228" s="52"/>
      <c r="EG228" s="52"/>
      <c r="EH228" s="52"/>
      <c r="EI228" s="52"/>
      <c r="EJ228" s="52"/>
      <c r="EK228" s="52"/>
      <c r="EL228" s="52"/>
      <c r="EM228" s="52"/>
      <c r="EN228" s="52"/>
      <c r="EO228" s="52"/>
      <c r="EP228" s="52"/>
      <c r="EQ228" s="52"/>
      <c r="ER228" s="52"/>
      <c r="ES228" s="52"/>
      <c r="ET228" s="52"/>
      <c r="EU228" s="52"/>
      <c r="EV228" s="52"/>
      <c r="EW228" s="52"/>
      <c r="EX228" s="52"/>
      <c r="EY228" s="52"/>
      <c r="EZ228" s="52"/>
      <c r="FA228" s="52"/>
      <c r="FB228" s="52"/>
      <c r="FC228" s="52"/>
      <c r="FD228" s="52"/>
      <c r="FE228" s="52"/>
      <c r="FF228" s="52"/>
      <c r="FG228" s="52"/>
      <c r="FH228" s="52"/>
      <c r="FI228" s="52"/>
      <c r="FJ228" s="52"/>
      <c r="FK228" s="52"/>
      <c r="FL228" s="52"/>
      <c r="FM228" s="52"/>
      <c r="FN228" s="52"/>
      <c r="FO228" s="52"/>
      <c r="FP228" s="52"/>
      <c r="FQ228" s="52"/>
      <c r="FR228" s="52"/>
      <c r="FS228" s="52"/>
      <c r="FT228" s="52"/>
      <c r="FU228" s="52"/>
      <c r="FV228" s="52"/>
      <c r="FW228" s="52"/>
      <c r="FX228" s="52"/>
      <c r="FY228" s="52"/>
      <c r="FZ228" s="52"/>
      <c r="GA228" s="52"/>
      <c r="GB228" s="52"/>
      <c r="GC228" s="52"/>
      <c r="GD228" s="52"/>
      <c r="GE228" s="52"/>
      <c r="GF228" s="52"/>
      <c r="GG228" s="52"/>
      <c r="GH228" s="52"/>
      <c r="GI228" s="52"/>
      <c r="GJ228" s="52"/>
      <c r="GK228" s="52"/>
      <c r="GL228" s="52"/>
      <c r="GM228" s="52"/>
      <c r="GN228" s="52"/>
      <c r="GO228" s="52"/>
      <c r="GP228" s="52"/>
      <c r="GQ228" s="52"/>
      <c r="GR228" s="52"/>
      <c r="GS228" s="52"/>
      <c r="GT228" s="52"/>
      <c r="GU228" s="52"/>
      <c r="GV228" s="52"/>
      <c r="GW228" s="52"/>
      <c r="GX228" s="52"/>
      <c r="GY228" s="52"/>
      <c r="GZ228" s="52"/>
      <c r="HA228" s="52"/>
      <c r="HB228" s="52"/>
      <c r="HC228" s="52"/>
      <c r="HD228" s="52"/>
      <c r="HE228" s="52"/>
      <c r="HF228" s="52"/>
      <c r="HG228" s="52"/>
      <c r="HH228" s="52"/>
      <c r="HI228" s="52"/>
      <c r="HJ228" s="52"/>
      <c r="HK228" s="52"/>
      <c r="HL228" s="52"/>
      <c r="HM228" s="52"/>
      <c r="HN228" s="52"/>
      <c r="HO228" s="52"/>
      <c r="HP228" s="52"/>
      <c r="HQ228" s="52"/>
      <c r="HR228" s="52"/>
      <c r="HS228" s="52"/>
      <c r="HT228" s="52"/>
      <c r="HU228" s="52"/>
      <c r="HV228" s="52"/>
      <c r="HW228" s="52"/>
      <c r="HX228" s="52"/>
      <c r="HY228" s="52"/>
      <c r="HZ228" s="52"/>
      <c r="IA228" s="52"/>
      <c r="IB228" s="52"/>
      <c r="IC228" s="52"/>
      <c r="ID228" s="52"/>
      <c r="IE228" s="52"/>
      <c r="IF228" s="52"/>
      <c r="IG228" s="52"/>
      <c r="IH228" s="52"/>
      <c r="II228" s="52"/>
      <c r="IJ228" s="52"/>
      <c r="IK228" s="52"/>
      <c r="IL228" s="52"/>
      <c r="IM228" s="52"/>
      <c r="IN228" s="52"/>
      <c r="IO228" s="52"/>
      <c r="IP228" s="52"/>
      <c r="IQ228" s="52"/>
      <c r="IR228" s="52"/>
      <c r="IS228" s="52"/>
      <c r="IT228" s="52"/>
      <c r="IU228" s="52"/>
      <c r="IV228" s="52"/>
    </row>
    <row r="229" spans="1:256" s="53" customFormat="1" ht="16.5" x14ac:dyDescent="0.2">
      <c r="A229" s="41" t="s">
        <v>1490</v>
      </c>
      <c r="B229" s="61">
        <v>215738010110142</v>
      </c>
      <c r="C229" s="62" t="s">
        <v>1332</v>
      </c>
      <c r="D229" s="63" t="s">
        <v>37</v>
      </c>
      <c r="E229" s="45" t="s">
        <v>1332</v>
      </c>
      <c r="F229" s="64" t="s">
        <v>37</v>
      </c>
      <c r="G229" s="65">
        <v>32060</v>
      </c>
      <c r="H229" s="66"/>
      <c r="I229" s="49" t="s">
        <v>18</v>
      </c>
      <c r="J229" s="49" t="s">
        <v>19</v>
      </c>
      <c r="K229" s="49" t="s">
        <v>20</v>
      </c>
      <c r="L229" s="49" t="s">
        <v>1194</v>
      </c>
      <c r="M229" s="67">
        <v>73</v>
      </c>
      <c r="N229" s="67">
        <v>8.11</v>
      </c>
      <c r="O229" s="67">
        <v>3.52</v>
      </c>
      <c r="P229" s="67">
        <v>8.11</v>
      </c>
      <c r="Q229" s="49" t="s">
        <v>123</v>
      </c>
      <c r="R229" s="50" t="s">
        <v>504</v>
      </c>
      <c r="S229" s="68" t="s">
        <v>1645</v>
      </c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  <c r="CC229" s="52"/>
      <c r="CD229" s="52"/>
      <c r="CE229" s="52"/>
      <c r="CF229" s="52"/>
      <c r="CG229" s="52"/>
      <c r="CH229" s="52"/>
      <c r="CI229" s="52"/>
      <c r="CJ229" s="52"/>
      <c r="CK229" s="52"/>
      <c r="CL229" s="52"/>
      <c r="CM229" s="52"/>
      <c r="CN229" s="52"/>
      <c r="CO229" s="52"/>
      <c r="CP229" s="52"/>
      <c r="CQ229" s="52"/>
      <c r="CR229" s="52"/>
      <c r="CS229" s="52"/>
      <c r="CT229" s="52"/>
      <c r="CU229" s="52"/>
      <c r="CV229" s="52"/>
      <c r="CW229" s="52"/>
      <c r="CX229" s="52"/>
      <c r="CY229" s="52"/>
      <c r="CZ229" s="52"/>
      <c r="DA229" s="52"/>
      <c r="DB229" s="52"/>
      <c r="DC229" s="52"/>
      <c r="DD229" s="52"/>
      <c r="DE229" s="52"/>
      <c r="DF229" s="52"/>
      <c r="DG229" s="52"/>
      <c r="DH229" s="52"/>
      <c r="DI229" s="52"/>
      <c r="DJ229" s="52"/>
      <c r="DK229" s="52"/>
      <c r="DL229" s="52"/>
      <c r="DM229" s="52"/>
      <c r="DN229" s="52"/>
      <c r="DO229" s="52"/>
      <c r="DP229" s="52"/>
      <c r="DQ229" s="52"/>
      <c r="DR229" s="52"/>
      <c r="DS229" s="52"/>
      <c r="DT229" s="52"/>
      <c r="DU229" s="52"/>
      <c r="DV229" s="52"/>
      <c r="DW229" s="52"/>
      <c r="DX229" s="52"/>
      <c r="DY229" s="52"/>
      <c r="DZ229" s="52"/>
      <c r="EA229" s="52"/>
      <c r="EB229" s="52"/>
      <c r="EC229" s="52"/>
      <c r="ED229" s="52"/>
      <c r="EE229" s="52"/>
      <c r="EF229" s="52"/>
      <c r="EG229" s="52"/>
      <c r="EH229" s="52"/>
      <c r="EI229" s="52"/>
      <c r="EJ229" s="52"/>
      <c r="EK229" s="52"/>
      <c r="EL229" s="52"/>
      <c r="EM229" s="52"/>
      <c r="EN229" s="52"/>
      <c r="EO229" s="52"/>
      <c r="EP229" s="52"/>
      <c r="EQ229" s="52"/>
      <c r="ER229" s="52"/>
      <c r="ES229" s="52"/>
      <c r="ET229" s="52"/>
      <c r="EU229" s="52"/>
      <c r="EV229" s="52"/>
      <c r="EW229" s="52"/>
      <c r="EX229" s="52"/>
      <c r="EY229" s="52"/>
      <c r="EZ229" s="52"/>
      <c r="FA229" s="52"/>
      <c r="FB229" s="52"/>
      <c r="FC229" s="52"/>
      <c r="FD229" s="52"/>
      <c r="FE229" s="52"/>
      <c r="FF229" s="52"/>
      <c r="FG229" s="52"/>
      <c r="FH229" s="52"/>
      <c r="FI229" s="52"/>
      <c r="FJ229" s="52"/>
      <c r="FK229" s="52"/>
      <c r="FL229" s="52"/>
      <c r="FM229" s="52"/>
      <c r="FN229" s="52"/>
      <c r="FO229" s="52"/>
      <c r="FP229" s="52"/>
      <c r="FQ229" s="52"/>
      <c r="FR229" s="52"/>
      <c r="FS229" s="52"/>
      <c r="FT229" s="52"/>
      <c r="FU229" s="52"/>
      <c r="FV229" s="52"/>
      <c r="FW229" s="52"/>
      <c r="FX229" s="52"/>
      <c r="FY229" s="52"/>
      <c r="FZ229" s="52"/>
      <c r="GA229" s="52"/>
      <c r="GB229" s="52"/>
      <c r="GC229" s="52"/>
      <c r="GD229" s="52"/>
      <c r="GE229" s="52"/>
      <c r="GF229" s="52"/>
      <c r="GG229" s="52"/>
      <c r="GH229" s="52"/>
      <c r="GI229" s="52"/>
      <c r="GJ229" s="52"/>
      <c r="GK229" s="52"/>
      <c r="GL229" s="52"/>
      <c r="GM229" s="52"/>
      <c r="GN229" s="52"/>
      <c r="GO229" s="52"/>
      <c r="GP229" s="52"/>
      <c r="GQ229" s="52"/>
      <c r="GR229" s="52"/>
      <c r="GS229" s="52"/>
      <c r="GT229" s="52"/>
      <c r="GU229" s="52"/>
      <c r="GV229" s="52"/>
      <c r="GW229" s="52"/>
      <c r="GX229" s="52"/>
      <c r="GY229" s="52"/>
      <c r="GZ229" s="52"/>
      <c r="HA229" s="52"/>
      <c r="HB229" s="52"/>
      <c r="HC229" s="52"/>
      <c r="HD229" s="52"/>
      <c r="HE229" s="52"/>
      <c r="HF229" s="52"/>
      <c r="HG229" s="52"/>
      <c r="HH229" s="52"/>
      <c r="HI229" s="52"/>
      <c r="HJ229" s="52"/>
      <c r="HK229" s="52"/>
      <c r="HL229" s="52"/>
      <c r="HM229" s="52"/>
      <c r="HN229" s="52"/>
      <c r="HO229" s="52"/>
      <c r="HP229" s="52"/>
      <c r="HQ229" s="52"/>
      <c r="HR229" s="52"/>
      <c r="HS229" s="52"/>
      <c r="HT229" s="52"/>
      <c r="HU229" s="52"/>
      <c r="HV229" s="52"/>
      <c r="HW229" s="52"/>
      <c r="HX229" s="52"/>
      <c r="HY229" s="52"/>
      <c r="HZ229" s="52"/>
      <c r="IA229" s="52"/>
      <c r="IB229" s="52"/>
      <c r="IC229" s="52"/>
      <c r="ID229" s="52"/>
      <c r="IE229" s="52"/>
      <c r="IF229" s="52"/>
      <c r="IG229" s="52"/>
      <c r="IH229" s="52"/>
      <c r="II229" s="52"/>
      <c r="IJ229" s="52"/>
      <c r="IK229" s="52"/>
      <c r="IL229" s="52"/>
      <c r="IM229" s="52"/>
      <c r="IN229" s="52"/>
      <c r="IO229" s="52"/>
      <c r="IP229" s="52"/>
      <c r="IQ229" s="52"/>
      <c r="IR229" s="52"/>
      <c r="IS229" s="52"/>
      <c r="IT229" s="52"/>
      <c r="IU229" s="52"/>
      <c r="IV229" s="52"/>
    </row>
    <row r="230" spans="1:256" s="53" customFormat="1" ht="16.5" x14ac:dyDescent="0.2">
      <c r="A230" s="41" t="s">
        <v>1491</v>
      </c>
      <c r="B230" s="42" t="s">
        <v>782</v>
      </c>
      <c r="C230" s="43" t="s">
        <v>783</v>
      </c>
      <c r="D230" s="44" t="s">
        <v>686</v>
      </c>
      <c r="E230" s="45" t="s">
        <v>783</v>
      </c>
      <c r="F230" s="46" t="s">
        <v>686</v>
      </c>
      <c r="G230" s="47" t="s">
        <v>784</v>
      </c>
      <c r="H230" s="48" t="s">
        <v>785</v>
      </c>
      <c r="I230" s="49" t="s">
        <v>45</v>
      </c>
      <c r="J230" s="49" t="s">
        <v>19</v>
      </c>
      <c r="K230" s="49" t="s">
        <v>20</v>
      </c>
      <c r="L230" s="49" t="s">
        <v>786</v>
      </c>
      <c r="M230" s="49">
        <v>126</v>
      </c>
      <c r="N230" s="49">
        <v>6.75</v>
      </c>
      <c r="O230" s="49">
        <v>2.5099999999999998</v>
      </c>
      <c r="P230" s="49">
        <v>6.75</v>
      </c>
      <c r="Q230" s="49" t="s">
        <v>22</v>
      </c>
      <c r="R230" s="50" t="s">
        <v>787</v>
      </c>
      <c r="S230" s="51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2"/>
      <c r="CI230" s="52"/>
      <c r="CJ230" s="52"/>
      <c r="CK230" s="52"/>
      <c r="CL230" s="52"/>
      <c r="CM230" s="52"/>
      <c r="CN230" s="52"/>
      <c r="CO230" s="52"/>
      <c r="CP230" s="52"/>
      <c r="CQ230" s="52"/>
      <c r="CR230" s="52"/>
      <c r="CS230" s="52"/>
      <c r="CT230" s="52"/>
      <c r="CU230" s="52"/>
      <c r="CV230" s="52"/>
      <c r="CW230" s="52"/>
      <c r="CX230" s="52"/>
      <c r="CY230" s="52"/>
      <c r="CZ230" s="52"/>
      <c r="DA230" s="52"/>
      <c r="DB230" s="52"/>
      <c r="DC230" s="52"/>
      <c r="DD230" s="52"/>
      <c r="DE230" s="52"/>
      <c r="DF230" s="52"/>
      <c r="DG230" s="52"/>
      <c r="DH230" s="52"/>
      <c r="DI230" s="52"/>
      <c r="DJ230" s="52"/>
      <c r="DK230" s="52"/>
      <c r="DL230" s="52"/>
      <c r="DM230" s="52"/>
      <c r="DN230" s="52"/>
      <c r="DO230" s="52"/>
      <c r="DP230" s="52"/>
      <c r="DQ230" s="52"/>
      <c r="DR230" s="52"/>
      <c r="DS230" s="52"/>
      <c r="DT230" s="52"/>
      <c r="DU230" s="52"/>
      <c r="DV230" s="52"/>
      <c r="DW230" s="52"/>
      <c r="DX230" s="52"/>
      <c r="DY230" s="52"/>
      <c r="DZ230" s="52"/>
      <c r="EA230" s="52"/>
      <c r="EB230" s="52"/>
      <c r="EC230" s="52"/>
      <c r="ED230" s="52"/>
      <c r="EE230" s="52"/>
      <c r="EF230" s="52"/>
      <c r="EG230" s="52"/>
      <c r="EH230" s="52"/>
      <c r="EI230" s="52"/>
      <c r="EJ230" s="52"/>
      <c r="EK230" s="52"/>
      <c r="EL230" s="52"/>
      <c r="EM230" s="52"/>
      <c r="EN230" s="52"/>
      <c r="EO230" s="52"/>
      <c r="EP230" s="52"/>
      <c r="EQ230" s="52"/>
      <c r="ER230" s="52"/>
      <c r="ES230" s="52"/>
      <c r="ET230" s="52"/>
      <c r="EU230" s="52"/>
      <c r="EV230" s="52"/>
      <c r="EW230" s="52"/>
      <c r="EX230" s="52"/>
      <c r="EY230" s="52"/>
      <c r="EZ230" s="52"/>
      <c r="FA230" s="52"/>
      <c r="FB230" s="52"/>
      <c r="FC230" s="52"/>
      <c r="FD230" s="52"/>
      <c r="FE230" s="52"/>
      <c r="FF230" s="52"/>
      <c r="FG230" s="52"/>
      <c r="FH230" s="52"/>
      <c r="FI230" s="52"/>
      <c r="FJ230" s="52"/>
      <c r="FK230" s="52"/>
      <c r="FL230" s="52"/>
      <c r="FM230" s="52"/>
      <c r="FN230" s="52"/>
      <c r="FO230" s="52"/>
      <c r="FP230" s="52"/>
      <c r="FQ230" s="52"/>
      <c r="FR230" s="52"/>
      <c r="FS230" s="52"/>
      <c r="FT230" s="52"/>
      <c r="FU230" s="52"/>
      <c r="FV230" s="52"/>
      <c r="FW230" s="52"/>
      <c r="FX230" s="52"/>
      <c r="FY230" s="52"/>
      <c r="FZ230" s="52"/>
      <c r="GA230" s="52"/>
      <c r="GB230" s="52"/>
      <c r="GC230" s="52"/>
      <c r="GD230" s="52"/>
      <c r="GE230" s="52"/>
      <c r="GF230" s="52"/>
      <c r="GG230" s="52"/>
      <c r="GH230" s="52"/>
      <c r="GI230" s="52"/>
      <c r="GJ230" s="52"/>
      <c r="GK230" s="52"/>
      <c r="GL230" s="52"/>
      <c r="GM230" s="52"/>
      <c r="GN230" s="52"/>
      <c r="GO230" s="52"/>
      <c r="GP230" s="52"/>
      <c r="GQ230" s="52"/>
      <c r="GR230" s="52"/>
      <c r="GS230" s="52"/>
      <c r="GT230" s="52"/>
      <c r="GU230" s="52"/>
      <c r="GV230" s="52"/>
      <c r="GW230" s="52"/>
      <c r="GX230" s="52"/>
      <c r="GY230" s="52"/>
      <c r="GZ230" s="52"/>
      <c r="HA230" s="52"/>
      <c r="HB230" s="52"/>
      <c r="HC230" s="52"/>
      <c r="HD230" s="52"/>
      <c r="HE230" s="52"/>
      <c r="HF230" s="52"/>
      <c r="HG230" s="52"/>
      <c r="HH230" s="52"/>
      <c r="HI230" s="52"/>
      <c r="HJ230" s="52"/>
      <c r="HK230" s="52"/>
      <c r="HL230" s="52"/>
      <c r="HM230" s="52"/>
      <c r="HN230" s="52"/>
      <c r="HO230" s="52"/>
      <c r="HP230" s="52"/>
      <c r="HQ230" s="52"/>
      <c r="HR230" s="52"/>
      <c r="HS230" s="52"/>
      <c r="HT230" s="52"/>
      <c r="HU230" s="52"/>
      <c r="HV230" s="52"/>
      <c r="HW230" s="52"/>
      <c r="HX230" s="52"/>
      <c r="HY230" s="52"/>
      <c r="HZ230" s="52"/>
      <c r="IA230" s="52"/>
      <c r="IB230" s="52"/>
      <c r="IC230" s="52"/>
      <c r="ID230" s="52"/>
      <c r="IE230" s="52"/>
      <c r="IF230" s="52"/>
      <c r="IG230" s="52"/>
      <c r="IH230" s="52"/>
      <c r="II230" s="52"/>
      <c r="IJ230" s="52"/>
      <c r="IK230" s="52"/>
      <c r="IL230" s="52"/>
      <c r="IM230" s="52"/>
      <c r="IN230" s="52"/>
      <c r="IO230" s="52"/>
      <c r="IP230" s="52"/>
      <c r="IQ230" s="52"/>
      <c r="IR230" s="52"/>
      <c r="IS230" s="52"/>
      <c r="IT230" s="52"/>
      <c r="IU230" s="52"/>
      <c r="IV230" s="52"/>
    </row>
    <row r="231" spans="1:256" s="53" customFormat="1" ht="16.5" x14ac:dyDescent="0.2">
      <c r="A231" s="41" t="s">
        <v>1492</v>
      </c>
      <c r="B231" s="42" t="s">
        <v>788</v>
      </c>
      <c r="C231" s="43" t="s">
        <v>698</v>
      </c>
      <c r="D231" s="44" t="s">
        <v>789</v>
      </c>
      <c r="E231" s="45" t="s">
        <v>698</v>
      </c>
      <c r="F231" s="46" t="s">
        <v>789</v>
      </c>
      <c r="G231" s="47" t="s">
        <v>790</v>
      </c>
      <c r="H231" s="48" t="s">
        <v>791</v>
      </c>
      <c r="I231" s="49" t="s">
        <v>45</v>
      </c>
      <c r="J231" s="49" t="s">
        <v>19</v>
      </c>
      <c r="K231" s="49" t="s">
        <v>20</v>
      </c>
      <c r="L231" s="49" t="s">
        <v>786</v>
      </c>
      <c r="M231" s="49">
        <v>126</v>
      </c>
      <c r="N231" s="49">
        <v>7.27</v>
      </c>
      <c r="O231" s="49">
        <v>2.85</v>
      </c>
      <c r="P231" s="49">
        <v>7.27</v>
      </c>
      <c r="Q231" s="49" t="s">
        <v>22</v>
      </c>
      <c r="R231" s="50" t="s">
        <v>787</v>
      </c>
      <c r="S231" s="51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  <c r="CC231" s="52"/>
      <c r="CD231" s="52"/>
      <c r="CE231" s="52"/>
      <c r="CF231" s="52"/>
      <c r="CG231" s="52"/>
      <c r="CH231" s="52"/>
      <c r="CI231" s="52"/>
      <c r="CJ231" s="52"/>
      <c r="CK231" s="52"/>
      <c r="CL231" s="52"/>
      <c r="CM231" s="52"/>
      <c r="CN231" s="52"/>
      <c r="CO231" s="52"/>
      <c r="CP231" s="52"/>
      <c r="CQ231" s="52"/>
      <c r="CR231" s="52"/>
      <c r="CS231" s="52"/>
      <c r="CT231" s="52"/>
      <c r="CU231" s="52"/>
      <c r="CV231" s="52"/>
      <c r="CW231" s="52"/>
      <c r="CX231" s="52"/>
      <c r="CY231" s="52"/>
      <c r="CZ231" s="52"/>
      <c r="DA231" s="52"/>
      <c r="DB231" s="52"/>
      <c r="DC231" s="52"/>
      <c r="DD231" s="52"/>
      <c r="DE231" s="52"/>
      <c r="DF231" s="52"/>
      <c r="DG231" s="52"/>
      <c r="DH231" s="52"/>
      <c r="DI231" s="52"/>
      <c r="DJ231" s="52"/>
      <c r="DK231" s="52"/>
      <c r="DL231" s="52"/>
      <c r="DM231" s="52"/>
      <c r="DN231" s="52"/>
      <c r="DO231" s="52"/>
      <c r="DP231" s="52"/>
      <c r="DQ231" s="52"/>
      <c r="DR231" s="52"/>
      <c r="DS231" s="52"/>
      <c r="DT231" s="52"/>
      <c r="DU231" s="52"/>
      <c r="DV231" s="52"/>
      <c r="DW231" s="52"/>
      <c r="DX231" s="52"/>
      <c r="DY231" s="52"/>
      <c r="DZ231" s="52"/>
      <c r="EA231" s="52"/>
      <c r="EB231" s="52"/>
      <c r="EC231" s="52"/>
      <c r="ED231" s="52"/>
      <c r="EE231" s="52"/>
      <c r="EF231" s="52"/>
      <c r="EG231" s="52"/>
      <c r="EH231" s="52"/>
      <c r="EI231" s="52"/>
      <c r="EJ231" s="52"/>
      <c r="EK231" s="52"/>
      <c r="EL231" s="52"/>
      <c r="EM231" s="52"/>
      <c r="EN231" s="52"/>
      <c r="EO231" s="52"/>
      <c r="EP231" s="52"/>
      <c r="EQ231" s="52"/>
      <c r="ER231" s="52"/>
      <c r="ES231" s="52"/>
      <c r="ET231" s="52"/>
      <c r="EU231" s="52"/>
      <c r="EV231" s="52"/>
      <c r="EW231" s="52"/>
      <c r="EX231" s="52"/>
      <c r="EY231" s="52"/>
      <c r="EZ231" s="52"/>
      <c r="FA231" s="52"/>
      <c r="FB231" s="52"/>
      <c r="FC231" s="52"/>
      <c r="FD231" s="52"/>
      <c r="FE231" s="52"/>
      <c r="FF231" s="52"/>
      <c r="FG231" s="52"/>
      <c r="FH231" s="52"/>
      <c r="FI231" s="52"/>
      <c r="FJ231" s="52"/>
      <c r="FK231" s="52"/>
      <c r="FL231" s="52"/>
      <c r="FM231" s="52"/>
      <c r="FN231" s="52"/>
      <c r="FO231" s="52"/>
      <c r="FP231" s="52"/>
      <c r="FQ231" s="52"/>
      <c r="FR231" s="52"/>
      <c r="FS231" s="52"/>
      <c r="FT231" s="52"/>
      <c r="FU231" s="52"/>
      <c r="FV231" s="52"/>
      <c r="FW231" s="52"/>
      <c r="FX231" s="52"/>
      <c r="FY231" s="52"/>
      <c r="FZ231" s="52"/>
      <c r="GA231" s="52"/>
      <c r="GB231" s="52"/>
      <c r="GC231" s="52"/>
      <c r="GD231" s="52"/>
      <c r="GE231" s="52"/>
      <c r="GF231" s="52"/>
      <c r="GG231" s="52"/>
      <c r="GH231" s="52"/>
      <c r="GI231" s="52"/>
      <c r="GJ231" s="52"/>
      <c r="GK231" s="52"/>
      <c r="GL231" s="52"/>
      <c r="GM231" s="52"/>
      <c r="GN231" s="52"/>
      <c r="GO231" s="52"/>
      <c r="GP231" s="52"/>
      <c r="GQ231" s="52"/>
      <c r="GR231" s="52"/>
      <c r="GS231" s="52"/>
      <c r="GT231" s="52"/>
      <c r="GU231" s="52"/>
      <c r="GV231" s="52"/>
      <c r="GW231" s="52"/>
      <c r="GX231" s="52"/>
      <c r="GY231" s="52"/>
      <c r="GZ231" s="52"/>
      <c r="HA231" s="52"/>
      <c r="HB231" s="52"/>
      <c r="HC231" s="52"/>
      <c r="HD231" s="52"/>
      <c r="HE231" s="52"/>
      <c r="HF231" s="52"/>
      <c r="HG231" s="52"/>
      <c r="HH231" s="52"/>
      <c r="HI231" s="52"/>
      <c r="HJ231" s="52"/>
      <c r="HK231" s="52"/>
      <c r="HL231" s="52"/>
      <c r="HM231" s="52"/>
      <c r="HN231" s="52"/>
      <c r="HO231" s="52"/>
      <c r="HP231" s="52"/>
      <c r="HQ231" s="52"/>
      <c r="HR231" s="52"/>
      <c r="HS231" s="52"/>
      <c r="HT231" s="52"/>
      <c r="HU231" s="52"/>
      <c r="HV231" s="52"/>
      <c r="HW231" s="52"/>
      <c r="HX231" s="52"/>
      <c r="HY231" s="52"/>
      <c r="HZ231" s="52"/>
      <c r="IA231" s="52"/>
      <c r="IB231" s="52"/>
      <c r="IC231" s="52"/>
      <c r="ID231" s="52"/>
      <c r="IE231" s="52"/>
      <c r="IF231" s="52"/>
      <c r="IG231" s="52"/>
      <c r="IH231" s="52"/>
      <c r="II231" s="52"/>
      <c r="IJ231" s="52"/>
      <c r="IK231" s="52"/>
      <c r="IL231" s="52"/>
      <c r="IM231" s="52"/>
      <c r="IN231" s="52"/>
      <c r="IO231" s="52"/>
      <c r="IP231" s="52"/>
      <c r="IQ231" s="52"/>
      <c r="IR231" s="52"/>
      <c r="IS231" s="52"/>
      <c r="IT231" s="52"/>
      <c r="IU231" s="52"/>
      <c r="IV231" s="52"/>
    </row>
    <row r="232" spans="1:256" s="53" customFormat="1" ht="16.5" x14ac:dyDescent="0.2">
      <c r="A232" s="41" t="s">
        <v>1493</v>
      </c>
      <c r="B232" s="42" t="s">
        <v>792</v>
      </c>
      <c r="C232" s="43" t="s">
        <v>318</v>
      </c>
      <c r="D232" s="44" t="s">
        <v>583</v>
      </c>
      <c r="E232" s="45" t="s">
        <v>318</v>
      </c>
      <c r="F232" s="46" t="s">
        <v>583</v>
      </c>
      <c r="G232" s="47" t="s">
        <v>793</v>
      </c>
      <c r="H232" s="48" t="s">
        <v>794</v>
      </c>
      <c r="I232" s="49" t="s">
        <v>18</v>
      </c>
      <c r="J232" s="49" t="s">
        <v>19</v>
      </c>
      <c r="K232" s="49" t="s">
        <v>20</v>
      </c>
      <c r="L232" s="49" t="s">
        <v>786</v>
      </c>
      <c r="M232" s="49">
        <v>126</v>
      </c>
      <c r="N232" s="49">
        <v>7.18</v>
      </c>
      <c r="O232" s="49">
        <v>2.82</v>
      </c>
      <c r="P232" s="49">
        <v>7.18</v>
      </c>
      <c r="Q232" s="49" t="s">
        <v>22</v>
      </c>
      <c r="R232" s="50" t="s">
        <v>787</v>
      </c>
      <c r="S232" s="51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  <c r="CC232" s="52"/>
      <c r="CD232" s="52"/>
      <c r="CE232" s="52"/>
      <c r="CF232" s="52"/>
      <c r="CG232" s="52"/>
      <c r="CH232" s="52"/>
      <c r="CI232" s="52"/>
      <c r="CJ232" s="52"/>
      <c r="CK232" s="52"/>
      <c r="CL232" s="52"/>
      <c r="CM232" s="52"/>
      <c r="CN232" s="52"/>
      <c r="CO232" s="52"/>
      <c r="CP232" s="52"/>
      <c r="CQ232" s="52"/>
      <c r="CR232" s="52"/>
      <c r="CS232" s="52"/>
      <c r="CT232" s="52"/>
      <c r="CU232" s="52"/>
      <c r="CV232" s="52"/>
      <c r="CW232" s="52"/>
      <c r="CX232" s="52"/>
      <c r="CY232" s="52"/>
      <c r="CZ232" s="52"/>
      <c r="DA232" s="52"/>
      <c r="DB232" s="52"/>
      <c r="DC232" s="52"/>
      <c r="DD232" s="52"/>
      <c r="DE232" s="52"/>
      <c r="DF232" s="52"/>
      <c r="DG232" s="52"/>
      <c r="DH232" s="52"/>
      <c r="DI232" s="52"/>
      <c r="DJ232" s="52"/>
      <c r="DK232" s="52"/>
      <c r="DL232" s="52"/>
      <c r="DM232" s="52"/>
      <c r="DN232" s="52"/>
      <c r="DO232" s="52"/>
      <c r="DP232" s="52"/>
      <c r="DQ232" s="52"/>
      <c r="DR232" s="52"/>
      <c r="DS232" s="52"/>
      <c r="DT232" s="52"/>
      <c r="DU232" s="52"/>
      <c r="DV232" s="52"/>
      <c r="DW232" s="52"/>
      <c r="DX232" s="52"/>
      <c r="DY232" s="52"/>
      <c r="DZ232" s="52"/>
      <c r="EA232" s="52"/>
      <c r="EB232" s="52"/>
      <c r="EC232" s="52"/>
      <c r="ED232" s="52"/>
      <c r="EE232" s="52"/>
      <c r="EF232" s="52"/>
      <c r="EG232" s="52"/>
      <c r="EH232" s="52"/>
      <c r="EI232" s="52"/>
      <c r="EJ232" s="52"/>
      <c r="EK232" s="52"/>
      <c r="EL232" s="52"/>
      <c r="EM232" s="52"/>
      <c r="EN232" s="52"/>
      <c r="EO232" s="52"/>
      <c r="EP232" s="52"/>
      <c r="EQ232" s="52"/>
      <c r="ER232" s="52"/>
      <c r="ES232" s="52"/>
      <c r="ET232" s="52"/>
      <c r="EU232" s="52"/>
      <c r="EV232" s="52"/>
      <c r="EW232" s="52"/>
      <c r="EX232" s="52"/>
      <c r="EY232" s="52"/>
      <c r="EZ232" s="52"/>
      <c r="FA232" s="52"/>
      <c r="FB232" s="52"/>
      <c r="FC232" s="52"/>
      <c r="FD232" s="52"/>
      <c r="FE232" s="52"/>
      <c r="FF232" s="52"/>
      <c r="FG232" s="52"/>
      <c r="FH232" s="52"/>
      <c r="FI232" s="52"/>
      <c r="FJ232" s="52"/>
      <c r="FK232" s="52"/>
      <c r="FL232" s="52"/>
      <c r="FM232" s="52"/>
      <c r="FN232" s="52"/>
      <c r="FO232" s="52"/>
      <c r="FP232" s="52"/>
      <c r="FQ232" s="52"/>
      <c r="FR232" s="52"/>
      <c r="FS232" s="52"/>
      <c r="FT232" s="52"/>
      <c r="FU232" s="52"/>
      <c r="FV232" s="52"/>
      <c r="FW232" s="52"/>
      <c r="FX232" s="52"/>
      <c r="FY232" s="52"/>
      <c r="FZ232" s="52"/>
      <c r="GA232" s="52"/>
      <c r="GB232" s="52"/>
      <c r="GC232" s="52"/>
      <c r="GD232" s="52"/>
      <c r="GE232" s="52"/>
      <c r="GF232" s="52"/>
      <c r="GG232" s="52"/>
      <c r="GH232" s="52"/>
      <c r="GI232" s="52"/>
      <c r="GJ232" s="52"/>
      <c r="GK232" s="52"/>
      <c r="GL232" s="52"/>
      <c r="GM232" s="52"/>
      <c r="GN232" s="52"/>
      <c r="GO232" s="52"/>
      <c r="GP232" s="52"/>
      <c r="GQ232" s="52"/>
      <c r="GR232" s="52"/>
      <c r="GS232" s="52"/>
      <c r="GT232" s="52"/>
      <c r="GU232" s="52"/>
      <c r="GV232" s="52"/>
      <c r="GW232" s="52"/>
      <c r="GX232" s="52"/>
      <c r="GY232" s="52"/>
      <c r="GZ232" s="52"/>
      <c r="HA232" s="52"/>
      <c r="HB232" s="52"/>
      <c r="HC232" s="52"/>
      <c r="HD232" s="52"/>
      <c r="HE232" s="52"/>
      <c r="HF232" s="52"/>
      <c r="HG232" s="52"/>
      <c r="HH232" s="52"/>
      <c r="HI232" s="52"/>
      <c r="HJ232" s="52"/>
      <c r="HK232" s="52"/>
      <c r="HL232" s="52"/>
      <c r="HM232" s="52"/>
      <c r="HN232" s="52"/>
      <c r="HO232" s="52"/>
      <c r="HP232" s="52"/>
      <c r="HQ232" s="52"/>
      <c r="HR232" s="52"/>
      <c r="HS232" s="52"/>
      <c r="HT232" s="52"/>
      <c r="HU232" s="52"/>
      <c r="HV232" s="52"/>
      <c r="HW232" s="52"/>
      <c r="HX232" s="52"/>
      <c r="HY232" s="52"/>
      <c r="HZ232" s="52"/>
      <c r="IA232" s="52"/>
      <c r="IB232" s="52"/>
      <c r="IC232" s="52"/>
      <c r="ID232" s="52"/>
      <c r="IE232" s="52"/>
      <c r="IF232" s="52"/>
      <c r="IG232" s="52"/>
      <c r="IH232" s="52"/>
      <c r="II232" s="52"/>
      <c r="IJ232" s="52"/>
      <c r="IK232" s="52"/>
      <c r="IL232" s="52"/>
      <c r="IM232" s="52"/>
      <c r="IN232" s="52"/>
      <c r="IO232" s="52"/>
      <c r="IP232" s="52"/>
      <c r="IQ232" s="52"/>
      <c r="IR232" s="52"/>
      <c r="IS232" s="52"/>
      <c r="IT232" s="52"/>
      <c r="IU232" s="52"/>
      <c r="IV232" s="52"/>
    </row>
    <row r="233" spans="1:256" s="53" customFormat="1" ht="16.5" x14ac:dyDescent="0.2">
      <c r="A233" s="41" t="s">
        <v>1494</v>
      </c>
      <c r="B233" s="42" t="s">
        <v>261</v>
      </c>
      <c r="C233" s="43" t="s">
        <v>262</v>
      </c>
      <c r="D233" s="44" t="s">
        <v>263</v>
      </c>
      <c r="E233" s="45" t="s">
        <v>262</v>
      </c>
      <c r="F233" s="46" t="s">
        <v>263</v>
      </c>
      <c r="G233" s="47" t="s">
        <v>264</v>
      </c>
      <c r="H233" s="48" t="s">
        <v>265</v>
      </c>
      <c r="I233" s="49" t="s">
        <v>45</v>
      </c>
      <c r="J233" s="49" t="s">
        <v>19</v>
      </c>
      <c r="K233" s="49" t="s">
        <v>20</v>
      </c>
      <c r="L233" s="49" t="s">
        <v>266</v>
      </c>
      <c r="M233" s="49">
        <v>125</v>
      </c>
      <c r="N233" s="49">
        <v>6.72</v>
      </c>
      <c r="O233" s="49">
        <v>2.52</v>
      </c>
      <c r="P233" s="49">
        <v>6.72</v>
      </c>
      <c r="Q233" s="49" t="s">
        <v>22</v>
      </c>
      <c r="R233" s="50" t="s">
        <v>267</v>
      </c>
      <c r="S233" s="51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2"/>
      <c r="CI233" s="52"/>
      <c r="CJ233" s="52"/>
      <c r="CK233" s="52"/>
      <c r="CL233" s="52"/>
      <c r="CM233" s="52"/>
      <c r="CN233" s="52"/>
      <c r="CO233" s="52"/>
      <c r="CP233" s="52"/>
      <c r="CQ233" s="52"/>
      <c r="CR233" s="52"/>
      <c r="CS233" s="52"/>
      <c r="CT233" s="52"/>
      <c r="CU233" s="52"/>
      <c r="CV233" s="52"/>
      <c r="CW233" s="52"/>
      <c r="CX233" s="52"/>
      <c r="CY233" s="52"/>
      <c r="CZ233" s="52"/>
      <c r="DA233" s="52"/>
      <c r="DB233" s="52"/>
      <c r="DC233" s="52"/>
      <c r="DD233" s="52"/>
      <c r="DE233" s="52"/>
      <c r="DF233" s="52"/>
      <c r="DG233" s="52"/>
      <c r="DH233" s="52"/>
      <c r="DI233" s="52"/>
      <c r="DJ233" s="52"/>
      <c r="DK233" s="52"/>
      <c r="DL233" s="52"/>
      <c r="DM233" s="52"/>
      <c r="DN233" s="52"/>
      <c r="DO233" s="52"/>
      <c r="DP233" s="52"/>
      <c r="DQ233" s="52"/>
      <c r="DR233" s="52"/>
      <c r="DS233" s="52"/>
      <c r="DT233" s="52"/>
      <c r="DU233" s="52"/>
      <c r="DV233" s="52"/>
      <c r="DW233" s="52"/>
      <c r="DX233" s="52"/>
      <c r="DY233" s="52"/>
      <c r="DZ233" s="52"/>
      <c r="EA233" s="52"/>
      <c r="EB233" s="52"/>
      <c r="EC233" s="52"/>
      <c r="ED233" s="52"/>
      <c r="EE233" s="52"/>
      <c r="EF233" s="52"/>
      <c r="EG233" s="52"/>
      <c r="EH233" s="52"/>
      <c r="EI233" s="52"/>
      <c r="EJ233" s="52"/>
      <c r="EK233" s="52"/>
      <c r="EL233" s="52"/>
      <c r="EM233" s="52"/>
      <c r="EN233" s="52"/>
      <c r="EO233" s="52"/>
      <c r="EP233" s="52"/>
      <c r="EQ233" s="52"/>
      <c r="ER233" s="52"/>
      <c r="ES233" s="52"/>
      <c r="ET233" s="52"/>
      <c r="EU233" s="52"/>
      <c r="EV233" s="52"/>
      <c r="EW233" s="52"/>
      <c r="EX233" s="52"/>
      <c r="EY233" s="52"/>
      <c r="EZ233" s="52"/>
      <c r="FA233" s="52"/>
      <c r="FB233" s="52"/>
      <c r="FC233" s="52"/>
      <c r="FD233" s="52"/>
      <c r="FE233" s="52"/>
      <c r="FF233" s="52"/>
      <c r="FG233" s="52"/>
      <c r="FH233" s="52"/>
      <c r="FI233" s="52"/>
      <c r="FJ233" s="52"/>
      <c r="FK233" s="52"/>
      <c r="FL233" s="52"/>
      <c r="FM233" s="52"/>
      <c r="FN233" s="52"/>
      <c r="FO233" s="52"/>
      <c r="FP233" s="52"/>
      <c r="FQ233" s="52"/>
      <c r="FR233" s="52"/>
      <c r="FS233" s="52"/>
      <c r="FT233" s="52"/>
      <c r="FU233" s="52"/>
      <c r="FV233" s="52"/>
      <c r="FW233" s="52"/>
      <c r="FX233" s="52"/>
      <c r="FY233" s="52"/>
      <c r="FZ233" s="52"/>
      <c r="GA233" s="52"/>
      <c r="GB233" s="52"/>
      <c r="GC233" s="52"/>
      <c r="GD233" s="52"/>
      <c r="GE233" s="52"/>
      <c r="GF233" s="52"/>
      <c r="GG233" s="52"/>
      <c r="GH233" s="52"/>
      <c r="GI233" s="52"/>
      <c r="GJ233" s="52"/>
      <c r="GK233" s="52"/>
      <c r="GL233" s="52"/>
      <c r="GM233" s="52"/>
      <c r="GN233" s="52"/>
      <c r="GO233" s="52"/>
      <c r="GP233" s="52"/>
      <c r="GQ233" s="52"/>
      <c r="GR233" s="52"/>
      <c r="GS233" s="52"/>
      <c r="GT233" s="52"/>
      <c r="GU233" s="52"/>
      <c r="GV233" s="52"/>
      <c r="GW233" s="52"/>
      <c r="GX233" s="52"/>
      <c r="GY233" s="52"/>
      <c r="GZ233" s="52"/>
      <c r="HA233" s="52"/>
      <c r="HB233" s="52"/>
      <c r="HC233" s="52"/>
      <c r="HD233" s="52"/>
      <c r="HE233" s="52"/>
      <c r="HF233" s="52"/>
      <c r="HG233" s="52"/>
      <c r="HH233" s="52"/>
      <c r="HI233" s="52"/>
      <c r="HJ233" s="52"/>
      <c r="HK233" s="52"/>
      <c r="HL233" s="52"/>
      <c r="HM233" s="52"/>
      <c r="HN233" s="52"/>
      <c r="HO233" s="52"/>
      <c r="HP233" s="52"/>
      <c r="HQ233" s="52"/>
      <c r="HR233" s="52"/>
      <c r="HS233" s="52"/>
      <c r="HT233" s="52"/>
      <c r="HU233" s="52"/>
      <c r="HV233" s="52"/>
      <c r="HW233" s="52"/>
      <c r="HX233" s="52"/>
      <c r="HY233" s="52"/>
      <c r="HZ233" s="52"/>
      <c r="IA233" s="52"/>
      <c r="IB233" s="52"/>
      <c r="IC233" s="52"/>
      <c r="ID233" s="52"/>
      <c r="IE233" s="52"/>
      <c r="IF233" s="52"/>
      <c r="IG233" s="52"/>
      <c r="IH233" s="52"/>
      <c r="II233" s="52"/>
      <c r="IJ233" s="52"/>
      <c r="IK233" s="52"/>
      <c r="IL233" s="52"/>
      <c r="IM233" s="52"/>
      <c r="IN233" s="52"/>
      <c r="IO233" s="52"/>
      <c r="IP233" s="52"/>
      <c r="IQ233" s="52"/>
      <c r="IR233" s="52"/>
      <c r="IS233" s="52"/>
      <c r="IT233" s="52"/>
      <c r="IU233" s="52"/>
      <c r="IV233" s="52"/>
    </row>
    <row r="234" spans="1:256" s="53" customFormat="1" ht="16.5" x14ac:dyDescent="0.2">
      <c r="A234" s="41" t="s">
        <v>1495</v>
      </c>
      <c r="B234" s="42" t="s">
        <v>268</v>
      </c>
      <c r="C234" s="43" t="s">
        <v>269</v>
      </c>
      <c r="D234" s="44" t="s">
        <v>270</v>
      </c>
      <c r="E234" s="45" t="s">
        <v>1634</v>
      </c>
      <c r="F234" s="46" t="s">
        <v>886</v>
      </c>
      <c r="G234" s="47" t="s">
        <v>271</v>
      </c>
      <c r="H234" s="48" t="s">
        <v>272</v>
      </c>
      <c r="I234" s="49" t="s">
        <v>45</v>
      </c>
      <c r="J234" s="49" t="s">
        <v>19</v>
      </c>
      <c r="K234" s="49" t="s">
        <v>20</v>
      </c>
      <c r="L234" s="49" t="s">
        <v>266</v>
      </c>
      <c r="M234" s="49">
        <v>125</v>
      </c>
      <c r="N234" s="49">
        <v>6.79</v>
      </c>
      <c r="O234" s="49">
        <v>2.52</v>
      </c>
      <c r="P234" s="49">
        <v>6.79</v>
      </c>
      <c r="Q234" s="49" t="s">
        <v>22</v>
      </c>
      <c r="R234" s="50" t="s">
        <v>267</v>
      </c>
      <c r="S234" s="51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2"/>
      <c r="CI234" s="52"/>
      <c r="CJ234" s="52"/>
      <c r="CK234" s="52"/>
      <c r="CL234" s="52"/>
      <c r="CM234" s="52"/>
      <c r="CN234" s="52"/>
      <c r="CO234" s="52"/>
      <c r="CP234" s="52"/>
      <c r="CQ234" s="52"/>
      <c r="CR234" s="52"/>
      <c r="CS234" s="52"/>
      <c r="CT234" s="52"/>
      <c r="CU234" s="52"/>
      <c r="CV234" s="52"/>
      <c r="CW234" s="52"/>
      <c r="CX234" s="52"/>
      <c r="CY234" s="52"/>
      <c r="CZ234" s="52"/>
      <c r="DA234" s="52"/>
      <c r="DB234" s="52"/>
      <c r="DC234" s="52"/>
      <c r="DD234" s="52"/>
      <c r="DE234" s="52"/>
      <c r="DF234" s="52"/>
      <c r="DG234" s="52"/>
      <c r="DH234" s="52"/>
      <c r="DI234" s="52"/>
      <c r="DJ234" s="52"/>
      <c r="DK234" s="52"/>
      <c r="DL234" s="52"/>
      <c r="DM234" s="52"/>
      <c r="DN234" s="52"/>
      <c r="DO234" s="52"/>
      <c r="DP234" s="52"/>
      <c r="DQ234" s="52"/>
      <c r="DR234" s="52"/>
      <c r="DS234" s="52"/>
      <c r="DT234" s="52"/>
      <c r="DU234" s="52"/>
      <c r="DV234" s="52"/>
      <c r="DW234" s="52"/>
      <c r="DX234" s="52"/>
      <c r="DY234" s="52"/>
      <c r="DZ234" s="52"/>
      <c r="EA234" s="52"/>
      <c r="EB234" s="52"/>
      <c r="EC234" s="52"/>
      <c r="ED234" s="52"/>
      <c r="EE234" s="52"/>
      <c r="EF234" s="52"/>
      <c r="EG234" s="52"/>
      <c r="EH234" s="52"/>
      <c r="EI234" s="52"/>
      <c r="EJ234" s="52"/>
      <c r="EK234" s="52"/>
      <c r="EL234" s="52"/>
      <c r="EM234" s="52"/>
      <c r="EN234" s="52"/>
      <c r="EO234" s="52"/>
      <c r="EP234" s="52"/>
      <c r="EQ234" s="52"/>
      <c r="ER234" s="52"/>
      <c r="ES234" s="52"/>
      <c r="ET234" s="52"/>
      <c r="EU234" s="52"/>
      <c r="EV234" s="52"/>
      <c r="EW234" s="52"/>
      <c r="EX234" s="52"/>
      <c r="EY234" s="52"/>
      <c r="EZ234" s="52"/>
      <c r="FA234" s="52"/>
      <c r="FB234" s="52"/>
      <c r="FC234" s="52"/>
      <c r="FD234" s="52"/>
      <c r="FE234" s="52"/>
      <c r="FF234" s="52"/>
      <c r="FG234" s="52"/>
      <c r="FH234" s="52"/>
      <c r="FI234" s="52"/>
      <c r="FJ234" s="52"/>
      <c r="FK234" s="52"/>
      <c r="FL234" s="52"/>
      <c r="FM234" s="52"/>
      <c r="FN234" s="52"/>
      <c r="FO234" s="52"/>
      <c r="FP234" s="52"/>
      <c r="FQ234" s="52"/>
      <c r="FR234" s="52"/>
      <c r="FS234" s="52"/>
      <c r="FT234" s="52"/>
      <c r="FU234" s="52"/>
      <c r="FV234" s="52"/>
      <c r="FW234" s="52"/>
      <c r="FX234" s="52"/>
      <c r="FY234" s="52"/>
      <c r="FZ234" s="52"/>
      <c r="GA234" s="52"/>
      <c r="GB234" s="52"/>
      <c r="GC234" s="52"/>
      <c r="GD234" s="52"/>
      <c r="GE234" s="52"/>
      <c r="GF234" s="52"/>
      <c r="GG234" s="52"/>
      <c r="GH234" s="52"/>
      <c r="GI234" s="52"/>
      <c r="GJ234" s="52"/>
      <c r="GK234" s="52"/>
      <c r="GL234" s="52"/>
      <c r="GM234" s="52"/>
      <c r="GN234" s="52"/>
      <c r="GO234" s="52"/>
      <c r="GP234" s="52"/>
      <c r="GQ234" s="52"/>
      <c r="GR234" s="52"/>
      <c r="GS234" s="52"/>
      <c r="GT234" s="52"/>
      <c r="GU234" s="52"/>
      <c r="GV234" s="52"/>
      <c r="GW234" s="52"/>
      <c r="GX234" s="52"/>
      <c r="GY234" s="52"/>
      <c r="GZ234" s="52"/>
      <c r="HA234" s="52"/>
      <c r="HB234" s="52"/>
      <c r="HC234" s="52"/>
      <c r="HD234" s="52"/>
      <c r="HE234" s="52"/>
      <c r="HF234" s="52"/>
      <c r="HG234" s="52"/>
      <c r="HH234" s="52"/>
      <c r="HI234" s="52"/>
      <c r="HJ234" s="52"/>
      <c r="HK234" s="52"/>
      <c r="HL234" s="52"/>
      <c r="HM234" s="52"/>
      <c r="HN234" s="52"/>
      <c r="HO234" s="52"/>
      <c r="HP234" s="52"/>
      <c r="HQ234" s="52"/>
      <c r="HR234" s="52"/>
      <c r="HS234" s="52"/>
      <c r="HT234" s="52"/>
      <c r="HU234" s="52"/>
      <c r="HV234" s="52"/>
      <c r="HW234" s="52"/>
      <c r="HX234" s="52"/>
      <c r="HY234" s="52"/>
      <c r="HZ234" s="52"/>
      <c r="IA234" s="52"/>
      <c r="IB234" s="52"/>
      <c r="IC234" s="52"/>
      <c r="ID234" s="52"/>
      <c r="IE234" s="52"/>
      <c r="IF234" s="52"/>
      <c r="IG234" s="52"/>
      <c r="IH234" s="52"/>
      <c r="II234" s="52"/>
      <c r="IJ234" s="52"/>
      <c r="IK234" s="52"/>
      <c r="IL234" s="52"/>
      <c r="IM234" s="52"/>
      <c r="IN234" s="52"/>
      <c r="IO234" s="52"/>
      <c r="IP234" s="52"/>
      <c r="IQ234" s="52"/>
      <c r="IR234" s="52"/>
      <c r="IS234" s="52"/>
      <c r="IT234" s="52"/>
      <c r="IU234" s="52"/>
      <c r="IV234" s="52"/>
    </row>
    <row r="235" spans="1:256" s="53" customFormat="1" ht="16.5" x14ac:dyDescent="0.2">
      <c r="A235" s="41" t="s">
        <v>1496</v>
      </c>
      <c r="B235" s="42" t="s">
        <v>273</v>
      </c>
      <c r="C235" s="43" t="s">
        <v>274</v>
      </c>
      <c r="D235" s="44" t="s">
        <v>275</v>
      </c>
      <c r="E235" s="45" t="s">
        <v>274</v>
      </c>
      <c r="F235" s="46" t="s">
        <v>275</v>
      </c>
      <c r="G235" s="47" t="s">
        <v>276</v>
      </c>
      <c r="H235" s="48" t="s">
        <v>277</v>
      </c>
      <c r="I235" s="49" t="s">
        <v>45</v>
      </c>
      <c r="J235" s="49" t="s">
        <v>19</v>
      </c>
      <c r="K235" s="49" t="s">
        <v>20</v>
      </c>
      <c r="L235" s="49" t="s">
        <v>266</v>
      </c>
      <c r="M235" s="49">
        <v>125</v>
      </c>
      <c r="N235" s="49">
        <v>7.29</v>
      </c>
      <c r="O235" s="49">
        <v>2.89</v>
      </c>
      <c r="P235" s="49">
        <v>7.29</v>
      </c>
      <c r="Q235" s="49" t="s">
        <v>22</v>
      </c>
      <c r="R235" s="50" t="s">
        <v>267</v>
      </c>
      <c r="S235" s="51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  <c r="CC235" s="52"/>
      <c r="CD235" s="52"/>
      <c r="CE235" s="52"/>
      <c r="CF235" s="52"/>
      <c r="CG235" s="52"/>
      <c r="CH235" s="52"/>
      <c r="CI235" s="52"/>
      <c r="CJ235" s="52"/>
      <c r="CK235" s="52"/>
      <c r="CL235" s="52"/>
      <c r="CM235" s="52"/>
      <c r="CN235" s="52"/>
      <c r="CO235" s="52"/>
      <c r="CP235" s="52"/>
      <c r="CQ235" s="52"/>
      <c r="CR235" s="52"/>
      <c r="CS235" s="52"/>
      <c r="CT235" s="52"/>
      <c r="CU235" s="52"/>
      <c r="CV235" s="52"/>
      <c r="CW235" s="52"/>
      <c r="CX235" s="52"/>
      <c r="CY235" s="52"/>
      <c r="CZ235" s="52"/>
      <c r="DA235" s="52"/>
      <c r="DB235" s="52"/>
      <c r="DC235" s="52"/>
      <c r="DD235" s="52"/>
      <c r="DE235" s="52"/>
      <c r="DF235" s="52"/>
      <c r="DG235" s="52"/>
      <c r="DH235" s="52"/>
      <c r="DI235" s="52"/>
      <c r="DJ235" s="52"/>
      <c r="DK235" s="52"/>
      <c r="DL235" s="52"/>
      <c r="DM235" s="52"/>
      <c r="DN235" s="52"/>
      <c r="DO235" s="52"/>
      <c r="DP235" s="52"/>
      <c r="DQ235" s="52"/>
      <c r="DR235" s="52"/>
      <c r="DS235" s="52"/>
      <c r="DT235" s="52"/>
      <c r="DU235" s="52"/>
      <c r="DV235" s="52"/>
      <c r="DW235" s="52"/>
      <c r="DX235" s="52"/>
      <c r="DY235" s="52"/>
      <c r="DZ235" s="52"/>
      <c r="EA235" s="52"/>
      <c r="EB235" s="52"/>
      <c r="EC235" s="52"/>
      <c r="ED235" s="52"/>
      <c r="EE235" s="52"/>
      <c r="EF235" s="52"/>
      <c r="EG235" s="52"/>
      <c r="EH235" s="52"/>
      <c r="EI235" s="52"/>
      <c r="EJ235" s="52"/>
      <c r="EK235" s="52"/>
      <c r="EL235" s="52"/>
      <c r="EM235" s="52"/>
      <c r="EN235" s="52"/>
      <c r="EO235" s="52"/>
      <c r="EP235" s="52"/>
      <c r="EQ235" s="52"/>
      <c r="ER235" s="52"/>
      <c r="ES235" s="52"/>
      <c r="ET235" s="52"/>
      <c r="EU235" s="52"/>
      <c r="EV235" s="52"/>
      <c r="EW235" s="52"/>
      <c r="EX235" s="52"/>
      <c r="EY235" s="52"/>
      <c r="EZ235" s="52"/>
      <c r="FA235" s="52"/>
      <c r="FB235" s="52"/>
      <c r="FC235" s="52"/>
      <c r="FD235" s="52"/>
      <c r="FE235" s="52"/>
      <c r="FF235" s="52"/>
      <c r="FG235" s="52"/>
      <c r="FH235" s="52"/>
      <c r="FI235" s="52"/>
      <c r="FJ235" s="52"/>
      <c r="FK235" s="52"/>
      <c r="FL235" s="52"/>
      <c r="FM235" s="52"/>
      <c r="FN235" s="52"/>
      <c r="FO235" s="52"/>
      <c r="FP235" s="52"/>
      <c r="FQ235" s="52"/>
      <c r="FR235" s="52"/>
      <c r="FS235" s="52"/>
      <c r="FT235" s="52"/>
      <c r="FU235" s="52"/>
      <c r="FV235" s="52"/>
      <c r="FW235" s="52"/>
      <c r="FX235" s="52"/>
      <c r="FY235" s="52"/>
      <c r="FZ235" s="52"/>
      <c r="GA235" s="52"/>
      <c r="GB235" s="52"/>
      <c r="GC235" s="52"/>
      <c r="GD235" s="52"/>
      <c r="GE235" s="52"/>
      <c r="GF235" s="52"/>
      <c r="GG235" s="52"/>
      <c r="GH235" s="52"/>
      <c r="GI235" s="52"/>
      <c r="GJ235" s="52"/>
      <c r="GK235" s="52"/>
      <c r="GL235" s="52"/>
      <c r="GM235" s="52"/>
      <c r="GN235" s="52"/>
      <c r="GO235" s="52"/>
      <c r="GP235" s="52"/>
      <c r="GQ235" s="52"/>
      <c r="GR235" s="52"/>
      <c r="GS235" s="52"/>
      <c r="GT235" s="52"/>
      <c r="GU235" s="52"/>
      <c r="GV235" s="52"/>
      <c r="GW235" s="52"/>
      <c r="GX235" s="52"/>
      <c r="GY235" s="52"/>
      <c r="GZ235" s="52"/>
      <c r="HA235" s="52"/>
      <c r="HB235" s="52"/>
      <c r="HC235" s="52"/>
      <c r="HD235" s="52"/>
      <c r="HE235" s="52"/>
      <c r="HF235" s="52"/>
      <c r="HG235" s="52"/>
      <c r="HH235" s="52"/>
      <c r="HI235" s="52"/>
      <c r="HJ235" s="52"/>
      <c r="HK235" s="52"/>
      <c r="HL235" s="52"/>
      <c r="HM235" s="52"/>
      <c r="HN235" s="52"/>
      <c r="HO235" s="52"/>
      <c r="HP235" s="52"/>
      <c r="HQ235" s="52"/>
      <c r="HR235" s="52"/>
      <c r="HS235" s="52"/>
      <c r="HT235" s="52"/>
      <c r="HU235" s="52"/>
      <c r="HV235" s="52"/>
      <c r="HW235" s="52"/>
      <c r="HX235" s="52"/>
      <c r="HY235" s="52"/>
      <c r="HZ235" s="52"/>
      <c r="IA235" s="52"/>
      <c r="IB235" s="52"/>
      <c r="IC235" s="52"/>
      <c r="ID235" s="52"/>
      <c r="IE235" s="52"/>
      <c r="IF235" s="52"/>
      <c r="IG235" s="52"/>
      <c r="IH235" s="52"/>
      <c r="II235" s="52"/>
      <c r="IJ235" s="52"/>
      <c r="IK235" s="52"/>
      <c r="IL235" s="52"/>
      <c r="IM235" s="52"/>
      <c r="IN235" s="52"/>
      <c r="IO235" s="52"/>
      <c r="IP235" s="52"/>
      <c r="IQ235" s="52"/>
      <c r="IR235" s="52"/>
      <c r="IS235" s="52"/>
      <c r="IT235" s="52"/>
      <c r="IU235" s="52"/>
      <c r="IV235" s="52"/>
    </row>
    <row r="236" spans="1:256" s="53" customFormat="1" ht="16.5" x14ac:dyDescent="0.2">
      <c r="A236" s="41" t="s">
        <v>1497</v>
      </c>
      <c r="B236" s="42" t="s">
        <v>884</v>
      </c>
      <c r="C236" s="43" t="s">
        <v>885</v>
      </c>
      <c r="D236" s="44" t="s">
        <v>886</v>
      </c>
      <c r="E236" s="45" t="s">
        <v>885</v>
      </c>
      <c r="F236" s="46" t="s">
        <v>886</v>
      </c>
      <c r="G236" s="47" t="s">
        <v>887</v>
      </c>
      <c r="H236" s="48" t="s">
        <v>888</v>
      </c>
      <c r="I236" s="49" t="s">
        <v>45</v>
      </c>
      <c r="J236" s="49" t="s">
        <v>19</v>
      </c>
      <c r="K236" s="49" t="s">
        <v>20</v>
      </c>
      <c r="L236" s="49" t="s">
        <v>889</v>
      </c>
      <c r="M236" s="49">
        <v>126</v>
      </c>
      <c r="N236" s="49">
        <v>6.68</v>
      </c>
      <c r="O236" s="49">
        <v>2.4700000000000002</v>
      </c>
      <c r="P236" s="49">
        <v>6.68</v>
      </c>
      <c r="Q236" s="49" t="s">
        <v>31</v>
      </c>
      <c r="R236" s="50" t="s">
        <v>267</v>
      </c>
      <c r="S236" s="51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2"/>
      <c r="CI236" s="52"/>
      <c r="CJ236" s="52"/>
      <c r="CK236" s="52"/>
      <c r="CL236" s="52"/>
      <c r="CM236" s="52"/>
      <c r="CN236" s="52"/>
      <c r="CO236" s="52"/>
      <c r="CP236" s="52"/>
      <c r="CQ236" s="52"/>
      <c r="CR236" s="52"/>
      <c r="CS236" s="52"/>
      <c r="CT236" s="52"/>
      <c r="CU236" s="52"/>
      <c r="CV236" s="52"/>
      <c r="CW236" s="52"/>
      <c r="CX236" s="52"/>
      <c r="CY236" s="52"/>
      <c r="CZ236" s="52"/>
      <c r="DA236" s="52"/>
      <c r="DB236" s="52"/>
      <c r="DC236" s="52"/>
      <c r="DD236" s="52"/>
      <c r="DE236" s="52"/>
      <c r="DF236" s="52"/>
      <c r="DG236" s="52"/>
      <c r="DH236" s="52"/>
      <c r="DI236" s="52"/>
      <c r="DJ236" s="52"/>
      <c r="DK236" s="52"/>
      <c r="DL236" s="52"/>
      <c r="DM236" s="52"/>
      <c r="DN236" s="52"/>
      <c r="DO236" s="52"/>
      <c r="DP236" s="52"/>
      <c r="DQ236" s="52"/>
      <c r="DR236" s="52"/>
      <c r="DS236" s="52"/>
      <c r="DT236" s="52"/>
      <c r="DU236" s="52"/>
      <c r="DV236" s="52"/>
      <c r="DW236" s="52"/>
      <c r="DX236" s="52"/>
      <c r="DY236" s="52"/>
      <c r="DZ236" s="52"/>
      <c r="EA236" s="52"/>
      <c r="EB236" s="52"/>
      <c r="EC236" s="52"/>
      <c r="ED236" s="52"/>
      <c r="EE236" s="52"/>
      <c r="EF236" s="52"/>
      <c r="EG236" s="52"/>
      <c r="EH236" s="52"/>
      <c r="EI236" s="52"/>
      <c r="EJ236" s="52"/>
      <c r="EK236" s="52"/>
      <c r="EL236" s="52"/>
      <c r="EM236" s="52"/>
      <c r="EN236" s="52"/>
      <c r="EO236" s="52"/>
      <c r="EP236" s="52"/>
      <c r="EQ236" s="52"/>
      <c r="ER236" s="52"/>
      <c r="ES236" s="52"/>
      <c r="ET236" s="52"/>
      <c r="EU236" s="52"/>
      <c r="EV236" s="52"/>
      <c r="EW236" s="52"/>
      <c r="EX236" s="52"/>
      <c r="EY236" s="52"/>
      <c r="EZ236" s="52"/>
      <c r="FA236" s="52"/>
      <c r="FB236" s="52"/>
      <c r="FC236" s="52"/>
      <c r="FD236" s="52"/>
      <c r="FE236" s="52"/>
      <c r="FF236" s="52"/>
      <c r="FG236" s="52"/>
      <c r="FH236" s="52"/>
      <c r="FI236" s="52"/>
      <c r="FJ236" s="52"/>
      <c r="FK236" s="52"/>
      <c r="FL236" s="52"/>
      <c r="FM236" s="52"/>
      <c r="FN236" s="52"/>
      <c r="FO236" s="52"/>
      <c r="FP236" s="52"/>
      <c r="FQ236" s="52"/>
      <c r="FR236" s="52"/>
      <c r="FS236" s="52"/>
      <c r="FT236" s="52"/>
      <c r="FU236" s="52"/>
      <c r="FV236" s="52"/>
      <c r="FW236" s="52"/>
      <c r="FX236" s="52"/>
      <c r="FY236" s="52"/>
      <c r="FZ236" s="52"/>
      <c r="GA236" s="52"/>
      <c r="GB236" s="52"/>
      <c r="GC236" s="52"/>
      <c r="GD236" s="52"/>
      <c r="GE236" s="52"/>
      <c r="GF236" s="52"/>
      <c r="GG236" s="52"/>
      <c r="GH236" s="52"/>
      <c r="GI236" s="52"/>
      <c r="GJ236" s="52"/>
      <c r="GK236" s="52"/>
      <c r="GL236" s="52"/>
      <c r="GM236" s="52"/>
      <c r="GN236" s="52"/>
      <c r="GO236" s="52"/>
      <c r="GP236" s="52"/>
      <c r="GQ236" s="52"/>
      <c r="GR236" s="52"/>
      <c r="GS236" s="52"/>
      <c r="GT236" s="52"/>
      <c r="GU236" s="52"/>
      <c r="GV236" s="52"/>
      <c r="GW236" s="52"/>
      <c r="GX236" s="52"/>
      <c r="GY236" s="52"/>
      <c r="GZ236" s="52"/>
      <c r="HA236" s="52"/>
      <c r="HB236" s="52"/>
      <c r="HC236" s="52"/>
      <c r="HD236" s="52"/>
      <c r="HE236" s="52"/>
      <c r="HF236" s="52"/>
      <c r="HG236" s="52"/>
      <c r="HH236" s="52"/>
      <c r="HI236" s="52"/>
      <c r="HJ236" s="52"/>
      <c r="HK236" s="52"/>
      <c r="HL236" s="52"/>
      <c r="HM236" s="52"/>
      <c r="HN236" s="52"/>
      <c r="HO236" s="52"/>
      <c r="HP236" s="52"/>
      <c r="HQ236" s="52"/>
      <c r="HR236" s="52"/>
      <c r="HS236" s="52"/>
      <c r="HT236" s="52"/>
      <c r="HU236" s="52"/>
      <c r="HV236" s="52"/>
      <c r="HW236" s="52"/>
      <c r="HX236" s="52"/>
      <c r="HY236" s="52"/>
      <c r="HZ236" s="52"/>
      <c r="IA236" s="52"/>
      <c r="IB236" s="52"/>
      <c r="IC236" s="52"/>
      <c r="ID236" s="52"/>
      <c r="IE236" s="52"/>
      <c r="IF236" s="52"/>
      <c r="IG236" s="52"/>
      <c r="IH236" s="52"/>
      <c r="II236" s="52"/>
      <c r="IJ236" s="52"/>
      <c r="IK236" s="52"/>
      <c r="IL236" s="52"/>
      <c r="IM236" s="52"/>
      <c r="IN236" s="52"/>
      <c r="IO236" s="52"/>
      <c r="IP236" s="52"/>
      <c r="IQ236" s="52"/>
      <c r="IR236" s="52"/>
      <c r="IS236" s="52"/>
      <c r="IT236" s="52"/>
      <c r="IU236" s="52"/>
      <c r="IV236" s="52"/>
    </row>
    <row r="237" spans="1:256" s="53" customFormat="1" ht="16.5" x14ac:dyDescent="0.2">
      <c r="A237" s="41" t="s">
        <v>1498</v>
      </c>
      <c r="B237" s="42" t="s">
        <v>890</v>
      </c>
      <c r="C237" s="43" t="s">
        <v>374</v>
      </c>
      <c r="D237" s="44" t="s">
        <v>636</v>
      </c>
      <c r="E237" s="45" t="s">
        <v>374</v>
      </c>
      <c r="F237" s="46" t="s">
        <v>636</v>
      </c>
      <c r="G237" s="47" t="s">
        <v>891</v>
      </c>
      <c r="H237" s="48" t="s">
        <v>892</v>
      </c>
      <c r="I237" s="49" t="s">
        <v>45</v>
      </c>
      <c r="J237" s="49" t="s">
        <v>19</v>
      </c>
      <c r="K237" s="49" t="s">
        <v>20</v>
      </c>
      <c r="L237" s="49" t="s">
        <v>889</v>
      </c>
      <c r="M237" s="49">
        <v>126</v>
      </c>
      <c r="N237" s="49">
        <v>7.22</v>
      </c>
      <c r="O237" s="49">
        <v>2.85</v>
      </c>
      <c r="P237" s="49">
        <v>7.22</v>
      </c>
      <c r="Q237" s="49" t="s">
        <v>22</v>
      </c>
      <c r="R237" s="50" t="s">
        <v>267</v>
      </c>
      <c r="S237" s="51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  <c r="DA237" s="52"/>
      <c r="DB237" s="52"/>
      <c r="DC237" s="52"/>
      <c r="DD237" s="52"/>
      <c r="DE237" s="52"/>
      <c r="DF237" s="52"/>
      <c r="DG237" s="52"/>
      <c r="DH237" s="52"/>
      <c r="DI237" s="52"/>
      <c r="DJ237" s="52"/>
      <c r="DK237" s="52"/>
      <c r="DL237" s="52"/>
      <c r="DM237" s="52"/>
      <c r="DN237" s="52"/>
      <c r="DO237" s="52"/>
      <c r="DP237" s="52"/>
      <c r="DQ237" s="52"/>
      <c r="DR237" s="52"/>
      <c r="DS237" s="52"/>
      <c r="DT237" s="52"/>
      <c r="DU237" s="52"/>
      <c r="DV237" s="52"/>
      <c r="DW237" s="52"/>
      <c r="DX237" s="52"/>
      <c r="DY237" s="52"/>
      <c r="DZ237" s="52"/>
      <c r="EA237" s="52"/>
      <c r="EB237" s="52"/>
      <c r="EC237" s="52"/>
      <c r="ED237" s="52"/>
      <c r="EE237" s="52"/>
      <c r="EF237" s="52"/>
      <c r="EG237" s="52"/>
      <c r="EH237" s="52"/>
      <c r="EI237" s="52"/>
      <c r="EJ237" s="52"/>
      <c r="EK237" s="52"/>
      <c r="EL237" s="52"/>
      <c r="EM237" s="52"/>
      <c r="EN237" s="52"/>
      <c r="EO237" s="52"/>
      <c r="EP237" s="52"/>
      <c r="EQ237" s="52"/>
      <c r="ER237" s="52"/>
      <c r="ES237" s="52"/>
      <c r="ET237" s="52"/>
      <c r="EU237" s="52"/>
      <c r="EV237" s="52"/>
      <c r="EW237" s="52"/>
      <c r="EX237" s="52"/>
      <c r="EY237" s="52"/>
      <c r="EZ237" s="52"/>
      <c r="FA237" s="52"/>
      <c r="FB237" s="52"/>
      <c r="FC237" s="52"/>
      <c r="FD237" s="52"/>
      <c r="FE237" s="52"/>
      <c r="FF237" s="52"/>
      <c r="FG237" s="52"/>
      <c r="FH237" s="52"/>
      <c r="FI237" s="52"/>
      <c r="FJ237" s="52"/>
      <c r="FK237" s="52"/>
      <c r="FL237" s="52"/>
      <c r="FM237" s="52"/>
      <c r="FN237" s="52"/>
      <c r="FO237" s="52"/>
      <c r="FP237" s="52"/>
      <c r="FQ237" s="52"/>
      <c r="FR237" s="52"/>
      <c r="FS237" s="52"/>
      <c r="FT237" s="52"/>
      <c r="FU237" s="52"/>
      <c r="FV237" s="52"/>
      <c r="FW237" s="52"/>
      <c r="FX237" s="52"/>
      <c r="FY237" s="52"/>
      <c r="FZ237" s="52"/>
      <c r="GA237" s="52"/>
      <c r="GB237" s="52"/>
      <c r="GC237" s="52"/>
      <c r="GD237" s="52"/>
      <c r="GE237" s="52"/>
      <c r="GF237" s="52"/>
      <c r="GG237" s="52"/>
      <c r="GH237" s="52"/>
      <c r="GI237" s="52"/>
      <c r="GJ237" s="52"/>
      <c r="GK237" s="52"/>
      <c r="GL237" s="52"/>
      <c r="GM237" s="52"/>
      <c r="GN237" s="52"/>
      <c r="GO237" s="52"/>
      <c r="GP237" s="52"/>
      <c r="GQ237" s="52"/>
      <c r="GR237" s="52"/>
      <c r="GS237" s="52"/>
      <c r="GT237" s="52"/>
      <c r="GU237" s="52"/>
      <c r="GV237" s="52"/>
      <c r="GW237" s="52"/>
      <c r="GX237" s="52"/>
      <c r="GY237" s="52"/>
      <c r="GZ237" s="52"/>
      <c r="HA237" s="52"/>
      <c r="HB237" s="52"/>
      <c r="HC237" s="52"/>
      <c r="HD237" s="52"/>
      <c r="HE237" s="52"/>
      <c r="HF237" s="52"/>
      <c r="HG237" s="52"/>
      <c r="HH237" s="52"/>
      <c r="HI237" s="52"/>
      <c r="HJ237" s="52"/>
      <c r="HK237" s="52"/>
      <c r="HL237" s="52"/>
      <c r="HM237" s="52"/>
      <c r="HN237" s="52"/>
      <c r="HO237" s="52"/>
      <c r="HP237" s="52"/>
      <c r="HQ237" s="52"/>
      <c r="HR237" s="52"/>
      <c r="HS237" s="52"/>
      <c r="HT237" s="52"/>
      <c r="HU237" s="52"/>
      <c r="HV237" s="52"/>
      <c r="HW237" s="52"/>
      <c r="HX237" s="52"/>
      <c r="HY237" s="52"/>
      <c r="HZ237" s="52"/>
      <c r="IA237" s="52"/>
      <c r="IB237" s="52"/>
      <c r="IC237" s="52"/>
      <c r="ID237" s="52"/>
      <c r="IE237" s="52"/>
      <c r="IF237" s="52"/>
      <c r="IG237" s="52"/>
      <c r="IH237" s="52"/>
      <c r="II237" s="52"/>
      <c r="IJ237" s="52"/>
      <c r="IK237" s="52"/>
      <c r="IL237" s="52"/>
      <c r="IM237" s="52"/>
      <c r="IN237" s="52"/>
      <c r="IO237" s="52"/>
      <c r="IP237" s="52"/>
      <c r="IQ237" s="52"/>
      <c r="IR237" s="52"/>
      <c r="IS237" s="52"/>
      <c r="IT237" s="52"/>
      <c r="IU237" s="52"/>
      <c r="IV237" s="52"/>
    </row>
    <row r="238" spans="1:256" s="53" customFormat="1" ht="16.5" x14ac:dyDescent="0.2">
      <c r="A238" s="41" t="s">
        <v>1499</v>
      </c>
      <c r="B238" s="42" t="s">
        <v>962</v>
      </c>
      <c r="C238" s="43" t="s">
        <v>374</v>
      </c>
      <c r="D238" s="44" t="s">
        <v>263</v>
      </c>
      <c r="E238" s="45" t="s">
        <v>374</v>
      </c>
      <c r="F238" s="46" t="s">
        <v>263</v>
      </c>
      <c r="G238" s="47" t="s">
        <v>963</v>
      </c>
      <c r="H238" s="48" t="s">
        <v>964</v>
      </c>
      <c r="I238" s="49" t="s">
        <v>45</v>
      </c>
      <c r="J238" s="49" t="s">
        <v>19</v>
      </c>
      <c r="K238" s="49" t="s">
        <v>80</v>
      </c>
      <c r="L238" s="49" t="s">
        <v>965</v>
      </c>
      <c r="M238" s="49">
        <v>126</v>
      </c>
      <c r="N238" s="49">
        <v>6.35</v>
      </c>
      <c r="O238" s="49">
        <v>2.27</v>
      </c>
      <c r="P238" s="49">
        <v>6.35</v>
      </c>
      <c r="Q238" s="49" t="s">
        <v>31</v>
      </c>
      <c r="R238" s="50" t="s">
        <v>267</v>
      </c>
      <c r="S238" s="51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2"/>
      <c r="CI238" s="52"/>
      <c r="CJ238" s="52"/>
      <c r="CK238" s="52"/>
      <c r="CL238" s="52"/>
      <c r="CM238" s="52"/>
      <c r="CN238" s="52"/>
      <c r="CO238" s="52"/>
      <c r="CP238" s="52"/>
      <c r="CQ238" s="52"/>
      <c r="CR238" s="52"/>
      <c r="CS238" s="52"/>
      <c r="CT238" s="52"/>
      <c r="CU238" s="52"/>
      <c r="CV238" s="52"/>
      <c r="CW238" s="52"/>
      <c r="CX238" s="52"/>
      <c r="CY238" s="52"/>
      <c r="CZ238" s="52"/>
      <c r="DA238" s="52"/>
      <c r="DB238" s="52"/>
      <c r="DC238" s="52"/>
      <c r="DD238" s="52"/>
      <c r="DE238" s="52"/>
      <c r="DF238" s="52"/>
      <c r="DG238" s="52"/>
      <c r="DH238" s="52"/>
      <c r="DI238" s="52"/>
      <c r="DJ238" s="52"/>
      <c r="DK238" s="52"/>
      <c r="DL238" s="52"/>
      <c r="DM238" s="52"/>
      <c r="DN238" s="52"/>
      <c r="DO238" s="52"/>
      <c r="DP238" s="52"/>
      <c r="DQ238" s="52"/>
      <c r="DR238" s="52"/>
      <c r="DS238" s="52"/>
      <c r="DT238" s="52"/>
      <c r="DU238" s="52"/>
      <c r="DV238" s="52"/>
      <c r="DW238" s="52"/>
      <c r="DX238" s="52"/>
      <c r="DY238" s="52"/>
      <c r="DZ238" s="52"/>
      <c r="EA238" s="52"/>
      <c r="EB238" s="52"/>
      <c r="EC238" s="52"/>
      <c r="ED238" s="52"/>
      <c r="EE238" s="52"/>
      <c r="EF238" s="52"/>
      <c r="EG238" s="52"/>
      <c r="EH238" s="52"/>
      <c r="EI238" s="52"/>
      <c r="EJ238" s="52"/>
      <c r="EK238" s="52"/>
      <c r="EL238" s="52"/>
      <c r="EM238" s="52"/>
      <c r="EN238" s="52"/>
      <c r="EO238" s="52"/>
      <c r="EP238" s="52"/>
      <c r="EQ238" s="52"/>
      <c r="ER238" s="52"/>
      <c r="ES238" s="52"/>
      <c r="ET238" s="52"/>
      <c r="EU238" s="52"/>
      <c r="EV238" s="52"/>
      <c r="EW238" s="52"/>
      <c r="EX238" s="52"/>
      <c r="EY238" s="52"/>
      <c r="EZ238" s="52"/>
      <c r="FA238" s="52"/>
      <c r="FB238" s="52"/>
      <c r="FC238" s="52"/>
      <c r="FD238" s="52"/>
      <c r="FE238" s="52"/>
      <c r="FF238" s="52"/>
      <c r="FG238" s="52"/>
      <c r="FH238" s="52"/>
      <c r="FI238" s="52"/>
      <c r="FJ238" s="52"/>
      <c r="FK238" s="52"/>
      <c r="FL238" s="52"/>
      <c r="FM238" s="52"/>
      <c r="FN238" s="52"/>
      <c r="FO238" s="52"/>
      <c r="FP238" s="52"/>
      <c r="FQ238" s="52"/>
      <c r="FR238" s="52"/>
      <c r="FS238" s="52"/>
      <c r="FT238" s="52"/>
      <c r="FU238" s="52"/>
      <c r="FV238" s="52"/>
      <c r="FW238" s="52"/>
      <c r="FX238" s="52"/>
      <c r="FY238" s="52"/>
      <c r="FZ238" s="52"/>
      <c r="GA238" s="52"/>
      <c r="GB238" s="52"/>
      <c r="GC238" s="52"/>
      <c r="GD238" s="52"/>
      <c r="GE238" s="52"/>
      <c r="GF238" s="52"/>
      <c r="GG238" s="52"/>
      <c r="GH238" s="52"/>
      <c r="GI238" s="52"/>
      <c r="GJ238" s="52"/>
      <c r="GK238" s="52"/>
      <c r="GL238" s="52"/>
      <c r="GM238" s="52"/>
      <c r="GN238" s="52"/>
      <c r="GO238" s="52"/>
      <c r="GP238" s="52"/>
      <c r="GQ238" s="52"/>
      <c r="GR238" s="52"/>
      <c r="GS238" s="52"/>
      <c r="GT238" s="52"/>
      <c r="GU238" s="52"/>
      <c r="GV238" s="52"/>
      <c r="GW238" s="52"/>
      <c r="GX238" s="52"/>
      <c r="GY238" s="52"/>
      <c r="GZ238" s="52"/>
      <c r="HA238" s="52"/>
      <c r="HB238" s="52"/>
      <c r="HC238" s="52"/>
      <c r="HD238" s="52"/>
      <c r="HE238" s="52"/>
      <c r="HF238" s="52"/>
      <c r="HG238" s="52"/>
      <c r="HH238" s="52"/>
      <c r="HI238" s="52"/>
      <c r="HJ238" s="52"/>
      <c r="HK238" s="52"/>
      <c r="HL238" s="52"/>
      <c r="HM238" s="52"/>
      <c r="HN238" s="52"/>
      <c r="HO238" s="52"/>
      <c r="HP238" s="52"/>
      <c r="HQ238" s="52"/>
      <c r="HR238" s="52"/>
      <c r="HS238" s="52"/>
      <c r="HT238" s="52"/>
      <c r="HU238" s="52"/>
      <c r="HV238" s="52"/>
      <c r="HW238" s="52"/>
      <c r="HX238" s="52"/>
      <c r="HY238" s="52"/>
      <c r="HZ238" s="52"/>
      <c r="IA238" s="52"/>
      <c r="IB238" s="52"/>
      <c r="IC238" s="52"/>
      <c r="ID238" s="52"/>
      <c r="IE238" s="52"/>
      <c r="IF238" s="52"/>
      <c r="IG238" s="52"/>
      <c r="IH238" s="52"/>
      <c r="II238" s="52"/>
      <c r="IJ238" s="52"/>
      <c r="IK238" s="52"/>
      <c r="IL238" s="52"/>
      <c r="IM238" s="52"/>
      <c r="IN238" s="52"/>
      <c r="IO238" s="52"/>
      <c r="IP238" s="52"/>
      <c r="IQ238" s="52"/>
      <c r="IR238" s="52"/>
      <c r="IS238" s="52"/>
      <c r="IT238" s="52"/>
      <c r="IU238" s="52"/>
      <c r="IV238" s="52"/>
    </row>
    <row r="239" spans="1:256" s="53" customFormat="1" ht="16.5" x14ac:dyDescent="0.2">
      <c r="A239" s="41" t="s">
        <v>1500</v>
      </c>
      <c r="B239" s="42" t="s">
        <v>966</v>
      </c>
      <c r="C239" s="43" t="s">
        <v>967</v>
      </c>
      <c r="D239" s="44" t="s">
        <v>850</v>
      </c>
      <c r="E239" s="45" t="s">
        <v>967</v>
      </c>
      <c r="F239" s="46" t="s">
        <v>850</v>
      </c>
      <c r="G239" s="47" t="s">
        <v>968</v>
      </c>
      <c r="H239" s="48" t="s">
        <v>969</v>
      </c>
      <c r="I239" s="49" t="s">
        <v>45</v>
      </c>
      <c r="J239" s="49" t="s">
        <v>19</v>
      </c>
      <c r="K239" s="49" t="s">
        <v>20</v>
      </c>
      <c r="L239" s="49" t="s">
        <v>965</v>
      </c>
      <c r="M239" s="49">
        <v>126</v>
      </c>
      <c r="N239" s="49">
        <v>6.84</v>
      </c>
      <c r="O239" s="49">
        <v>2.62</v>
      </c>
      <c r="P239" s="49">
        <v>6.84</v>
      </c>
      <c r="Q239" s="49" t="s">
        <v>22</v>
      </c>
      <c r="R239" s="50" t="s">
        <v>267</v>
      </c>
      <c r="S239" s="51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2"/>
      <c r="CI239" s="52"/>
      <c r="CJ239" s="52"/>
      <c r="CK239" s="52"/>
      <c r="CL239" s="52"/>
      <c r="CM239" s="52"/>
      <c r="CN239" s="52"/>
      <c r="CO239" s="52"/>
      <c r="CP239" s="52"/>
      <c r="CQ239" s="52"/>
      <c r="CR239" s="52"/>
      <c r="CS239" s="52"/>
      <c r="CT239" s="52"/>
      <c r="CU239" s="52"/>
      <c r="CV239" s="52"/>
      <c r="CW239" s="52"/>
      <c r="CX239" s="52"/>
      <c r="CY239" s="52"/>
      <c r="CZ239" s="52"/>
      <c r="DA239" s="52"/>
      <c r="DB239" s="52"/>
      <c r="DC239" s="52"/>
      <c r="DD239" s="52"/>
      <c r="DE239" s="52"/>
      <c r="DF239" s="52"/>
      <c r="DG239" s="52"/>
      <c r="DH239" s="52"/>
      <c r="DI239" s="52"/>
      <c r="DJ239" s="52"/>
      <c r="DK239" s="52"/>
      <c r="DL239" s="52"/>
      <c r="DM239" s="52"/>
      <c r="DN239" s="52"/>
      <c r="DO239" s="52"/>
      <c r="DP239" s="52"/>
      <c r="DQ239" s="52"/>
      <c r="DR239" s="52"/>
      <c r="DS239" s="52"/>
      <c r="DT239" s="52"/>
      <c r="DU239" s="52"/>
      <c r="DV239" s="52"/>
      <c r="DW239" s="52"/>
      <c r="DX239" s="52"/>
      <c r="DY239" s="52"/>
      <c r="DZ239" s="52"/>
      <c r="EA239" s="52"/>
      <c r="EB239" s="52"/>
      <c r="EC239" s="52"/>
      <c r="ED239" s="52"/>
      <c r="EE239" s="52"/>
      <c r="EF239" s="52"/>
      <c r="EG239" s="52"/>
      <c r="EH239" s="52"/>
      <c r="EI239" s="52"/>
      <c r="EJ239" s="52"/>
      <c r="EK239" s="52"/>
      <c r="EL239" s="52"/>
      <c r="EM239" s="52"/>
      <c r="EN239" s="52"/>
      <c r="EO239" s="52"/>
      <c r="EP239" s="52"/>
      <c r="EQ239" s="52"/>
      <c r="ER239" s="52"/>
      <c r="ES239" s="52"/>
      <c r="ET239" s="52"/>
      <c r="EU239" s="52"/>
      <c r="EV239" s="52"/>
      <c r="EW239" s="52"/>
      <c r="EX239" s="52"/>
      <c r="EY239" s="52"/>
      <c r="EZ239" s="52"/>
      <c r="FA239" s="52"/>
      <c r="FB239" s="52"/>
      <c r="FC239" s="52"/>
      <c r="FD239" s="52"/>
      <c r="FE239" s="52"/>
      <c r="FF239" s="52"/>
      <c r="FG239" s="52"/>
      <c r="FH239" s="52"/>
      <c r="FI239" s="52"/>
      <c r="FJ239" s="52"/>
      <c r="FK239" s="52"/>
      <c r="FL239" s="52"/>
      <c r="FM239" s="52"/>
      <c r="FN239" s="52"/>
      <c r="FO239" s="52"/>
      <c r="FP239" s="52"/>
      <c r="FQ239" s="52"/>
      <c r="FR239" s="52"/>
      <c r="FS239" s="52"/>
      <c r="FT239" s="52"/>
      <c r="FU239" s="52"/>
      <c r="FV239" s="52"/>
      <c r="FW239" s="52"/>
      <c r="FX239" s="52"/>
      <c r="FY239" s="52"/>
      <c r="FZ239" s="52"/>
      <c r="GA239" s="52"/>
      <c r="GB239" s="52"/>
      <c r="GC239" s="52"/>
      <c r="GD239" s="52"/>
      <c r="GE239" s="52"/>
      <c r="GF239" s="52"/>
      <c r="GG239" s="52"/>
      <c r="GH239" s="52"/>
      <c r="GI239" s="52"/>
      <c r="GJ239" s="52"/>
      <c r="GK239" s="52"/>
      <c r="GL239" s="52"/>
      <c r="GM239" s="52"/>
      <c r="GN239" s="52"/>
      <c r="GO239" s="52"/>
      <c r="GP239" s="52"/>
      <c r="GQ239" s="52"/>
      <c r="GR239" s="52"/>
      <c r="GS239" s="52"/>
      <c r="GT239" s="52"/>
      <c r="GU239" s="52"/>
      <c r="GV239" s="52"/>
      <c r="GW239" s="52"/>
      <c r="GX239" s="52"/>
      <c r="GY239" s="52"/>
      <c r="GZ239" s="52"/>
      <c r="HA239" s="52"/>
      <c r="HB239" s="52"/>
      <c r="HC239" s="52"/>
      <c r="HD239" s="52"/>
      <c r="HE239" s="52"/>
      <c r="HF239" s="52"/>
      <c r="HG239" s="52"/>
      <c r="HH239" s="52"/>
      <c r="HI239" s="52"/>
      <c r="HJ239" s="52"/>
      <c r="HK239" s="52"/>
      <c r="HL239" s="52"/>
      <c r="HM239" s="52"/>
      <c r="HN239" s="52"/>
      <c r="HO239" s="52"/>
      <c r="HP239" s="52"/>
      <c r="HQ239" s="52"/>
      <c r="HR239" s="52"/>
      <c r="HS239" s="52"/>
      <c r="HT239" s="52"/>
      <c r="HU239" s="52"/>
      <c r="HV239" s="52"/>
      <c r="HW239" s="52"/>
      <c r="HX239" s="52"/>
      <c r="HY239" s="52"/>
      <c r="HZ239" s="52"/>
      <c r="IA239" s="52"/>
      <c r="IB239" s="52"/>
      <c r="IC239" s="52"/>
      <c r="ID239" s="52"/>
      <c r="IE239" s="52"/>
      <c r="IF239" s="52"/>
      <c r="IG239" s="52"/>
      <c r="IH239" s="52"/>
      <c r="II239" s="52"/>
      <c r="IJ239" s="52"/>
      <c r="IK239" s="52"/>
      <c r="IL239" s="52"/>
      <c r="IM239" s="52"/>
      <c r="IN239" s="52"/>
      <c r="IO239" s="52"/>
      <c r="IP239" s="52"/>
      <c r="IQ239" s="52"/>
      <c r="IR239" s="52"/>
      <c r="IS239" s="52"/>
      <c r="IT239" s="52"/>
      <c r="IU239" s="52"/>
      <c r="IV239" s="52"/>
    </row>
    <row r="240" spans="1:256" s="53" customFormat="1" ht="16.5" x14ac:dyDescent="0.2">
      <c r="A240" s="41" t="s">
        <v>1501</v>
      </c>
      <c r="B240" s="42" t="s">
        <v>1012</v>
      </c>
      <c r="C240" s="43" t="s">
        <v>1013</v>
      </c>
      <c r="D240" s="44" t="s">
        <v>275</v>
      </c>
      <c r="E240" s="45" t="s">
        <v>1013</v>
      </c>
      <c r="F240" s="46" t="s">
        <v>275</v>
      </c>
      <c r="G240" s="47" t="s">
        <v>866</v>
      </c>
      <c r="H240" s="48" t="s">
        <v>1014</v>
      </c>
      <c r="I240" s="49" t="s">
        <v>45</v>
      </c>
      <c r="J240" s="49" t="s">
        <v>19</v>
      </c>
      <c r="K240" s="49" t="s">
        <v>20</v>
      </c>
      <c r="L240" s="49" t="s">
        <v>1015</v>
      </c>
      <c r="M240" s="49">
        <v>126</v>
      </c>
      <c r="N240" s="49">
        <v>7.04</v>
      </c>
      <c r="O240" s="49">
        <v>2.75</v>
      </c>
      <c r="P240" s="49">
        <v>7.04</v>
      </c>
      <c r="Q240" s="49" t="s">
        <v>22</v>
      </c>
      <c r="R240" s="50" t="s">
        <v>267</v>
      </c>
      <c r="S240" s="51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  <c r="CC240" s="52"/>
      <c r="CD240" s="52"/>
      <c r="CE240" s="52"/>
      <c r="CF240" s="52"/>
      <c r="CG240" s="52"/>
      <c r="CH240" s="52"/>
      <c r="CI240" s="52"/>
      <c r="CJ240" s="52"/>
      <c r="CK240" s="52"/>
      <c r="CL240" s="52"/>
      <c r="CM240" s="52"/>
      <c r="CN240" s="52"/>
      <c r="CO240" s="52"/>
      <c r="CP240" s="52"/>
      <c r="CQ240" s="52"/>
      <c r="CR240" s="52"/>
      <c r="CS240" s="52"/>
      <c r="CT240" s="52"/>
      <c r="CU240" s="52"/>
      <c r="CV240" s="52"/>
      <c r="CW240" s="52"/>
      <c r="CX240" s="52"/>
      <c r="CY240" s="52"/>
      <c r="CZ240" s="52"/>
      <c r="DA240" s="52"/>
      <c r="DB240" s="52"/>
      <c r="DC240" s="52"/>
      <c r="DD240" s="52"/>
      <c r="DE240" s="52"/>
      <c r="DF240" s="52"/>
      <c r="DG240" s="52"/>
      <c r="DH240" s="52"/>
      <c r="DI240" s="52"/>
      <c r="DJ240" s="52"/>
      <c r="DK240" s="52"/>
      <c r="DL240" s="52"/>
      <c r="DM240" s="52"/>
      <c r="DN240" s="52"/>
      <c r="DO240" s="52"/>
      <c r="DP240" s="52"/>
      <c r="DQ240" s="52"/>
      <c r="DR240" s="52"/>
      <c r="DS240" s="52"/>
      <c r="DT240" s="52"/>
      <c r="DU240" s="52"/>
      <c r="DV240" s="52"/>
      <c r="DW240" s="52"/>
      <c r="DX240" s="52"/>
      <c r="DY240" s="52"/>
      <c r="DZ240" s="52"/>
      <c r="EA240" s="52"/>
      <c r="EB240" s="52"/>
      <c r="EC240" s="52"/>
      <c r="ED240" s="52"/>
      <c r="EE240" s="52"/>
      <c r="EF240" s="52"/>
      <c r="EG240" s="52"/>
      <c r="EH240" s="52"/>
      <c r="EI240" s="52"/>
      <c r="EJ240" s="52"/>
      <c r="EK240" s="52"/>
      <c r="EL240" s="52"/>
      <c r="EM240" s="52"/>
      <c r="EN240" s="52"/>
      <c r="EO240" s="52"/>
      <c r="EP240" s="52"/>
      <c r="EQ240" s="52"/>
      <c r="ER240" s="52"/>
      <c r="ES240" s="52"/>
      <c r="ET240" s="52"/>
      <c r="EU240" s="52"/>
      <c r="EV240" s="52"/>
      <c r="EW240" s="52"/>
      <c r="EX240" s="52"/>
      <c r="EY240" s="52"/>
      <c r="EZ240" s="52"/>
      <c r="FA240" s="52"/>
      <c r="FB240" s="52"/>
      <c r="FC240" s="52"/>
      <c r="FD240" s="52"/>
      <c r="FE240" s="52"/>
      <c r="FF240" s="52"/>
      <c r="FG240" s="52"/>
      <c r="FH240" s="52"/>
      <c r="FI240" s="52"/>
      <c r="FJ240" s="52"/>
      <c r="FK240" s="52"/>
      <c r="FL240" s="52"/>
      <c r="FM240" s="52"/>
      <c r="FN240" s="52"/>
      <c r="FO240" s="52"/>
      <c r="FP240" s="52"/>
      <c r="FQ240" s="52"/>
      <c r="FR240" s="52"/>
      <c r="FS240" s="52"/>
      <c r="FT240" s="52"/>
      <c r="FU240" s="52"/>
      <c r="FV240" s="52"/>
      <c r="FW240" s="52"/>
      <c r="FX240" s="52"/>
      <c r="FY240" s="52"/>
      <c r="FZ240" s="52"/>
      <c r="GA240" s="52"/>
      <c r="GB240" s="52"/>
      <c r="GC240" s="52"/>
      <c r="GD240" s="52"/>
      <c r="GE240" s="52"/>
      <c r="GF240" s="52"/>
      <c r="GG240" s="52"/>
      <c r="GH240" s="52"/>
      <c r="GI240" s="52"/>
      <c r="GJ240" s="52"/>
      <c r="GK240" s="52"/>
      <c r="GL240" s="52"/>
      <c r="GM240" s="52"/>
      <c r="GN240" s="52"/>
      <c r="GO240" s="52"/>
      <c r="GP240" s="52"/>
      <c r="GQ240" s="52"/>
      <c r="GR240" s="52"/>
      <c r="GS240" s="52"/>
      <c r="GT240" s="52"/>
      <c r="GU240" s="52"/>
      <c r="GV240" s="52"/>
      <c r="GW240" s="52"/>
      <c r="GX240" s="52"/>
      <c r="GY240" s="52"/>
      <c r="GZ240" s="52"/>
      <c r="HA240" s="52"/>
      <c r="HB240" s="52"/>
      <c r="HC240" s="52"/>
      <c r="HD240" s="52"/>
      <c r="HE240" s="52"/>
      <c r="HF240" s="52"/>
      <c r="HG240" s="52"/>
      <c r="HH240" s="52"/>
      <c r="HI240" s="52"/>
      <c r="HJ240" s="52"/>
      <c r="HK240" s="52"/>
      <c r="HL240" s="52"/>
      <c r="HM240" s="52"/>
      <c r="HN240" s="52"/>
      <c r="HO240" s="52"/>
      <c r="HP240" s="52"/>
      <c r="HQ240" s="52"/>
      <c r="HR240" s="52"/>
      <c r="HS240" s="52"/>
      <c r="HT240" s="52"/>
      <c r="HU240" s="52"/>
      <c r="HV240" s="52"/>
      <c r="HW240" s="52"/>
      <c r="HX240" s="52"/>
      <c r="HY240" s="52"/>
      <c r="HZ240" s="52"/>
      <c r="IA240" s="52"/>
      <c r="IB240" s="52"/>
      <c r="IC240" s="52"/>
      <c r="ID240" s="52"/>
      <c r="IE240" s="52"/>
      <c r="IF240" s="52"/>
      <c r="IG240" s="52"/>
      <c r="IH240" s="52"/>
      <c r="II240" s="52"/>
      <c r="IJ240" s="52"/>
      <c r="IK240" s="52"/>
      <c r="IL240" s="52"/>
      <c r="IM240" s="52"/>
      <c r="IN240" s="52"/>
      <c r="IO240" s="52"/>
      <c r="IP240" s="52"/>
      <c r="IQ240" s="52"/>
      <c r="IR240" s="52"/>
      <c r="IS240" s="52"/>
      <c r="IT240" s="52"/>
      <c r="IU240" s="52"/>
      <c r="IV240" s="52"/>
    </row>
    <row r="241" spans="1:256" s="53" customFormat="1" ht="16.5" x14ac:dyDescent="0.2">
      <c r="A241" s="41" t="s">
        <v>1502</v>
      </c>
      <c r="B241" s="42" t="s">
        <v>1016</v>
      </c>
      <c r="C241" s="43" t="s">
        <v>309</v>
      </c>
      <c r="D241" s="44" t="s">
        <v>1017</v>
      </c>
      <c r="E241" s="45" t="s">
        <v>309</v>
      </c>
      <c r="F241" s="46" t="s">
        <v>1017</v>
      </c>
      <c r="G241" s="47" t="s">
        <v>228</v>
      </c>
      <c r="H241" s="48" t="s">
        <v>1018</v>
      </c>
      <c r="I241" s="49" t="s">
        <v>18</v>
      </c>
      <c r="J241" s="49" t="s">
        <v>19</v>
      </c>
      <c r="K241" s="49" t="s">
        <v>20</v>
      </c>
      <c r="L241" s="49" t="s">
        <v>1015</v>
      </c>
      <c r="M241" s="49">
        <v>126</v>
      </c>
      <c r="N241" s="49">
        <v>7.5</v>
      </c>
      <c r="O241" s="49">
        <v>3.06</v>
      </c>
      <c r="P241" s="49">
        <v>7.5</v>
      </c>
      <c r="Q241" s="49" t="s">
        <v>22</v>
      </c>
      <c r="R241" s="50" t="s">
        <v>267</v>
      </c>
      <c r="S241" s="51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2"/>
      <c r="CI241" s="52"/>
      <c r="CJ241" s="52"/>
      <c r="CK241" s="52"/>
      <c r="CL241" s="52"/>
      <c r="CM241" s="52"/>
      <c r="CN241" s="52"/>
      <c r="CO241" s="52"/>
      <c r="CP241" s="52"/>
      <c r="CQ241" s="52"/>
      <c r="CR241" s="52"/>
      <c r="CS241" s="52"/>
      <c r="CT241" s="52"/>
      <c r="CU241" s="52"/>
      <c r="CV241" s="52"/>
      <c r="CW241" s="52"/>
      <c r="CX241" s="52"/>
      <c r="CY241" s="52"/>
      <c r="CZ241" s="52"/>
      <c r="DA241" s="52"/>
      <c r="DB241" s="52"/>
      <c r="DC241" s="52"/>
      <c r="DD241" s="52"/>
      <c r="DE241" s="52"/>
      <c r="DF241" s="52"/>
      <c r="DG241" s="52"/>
      <c r="DH241" s="52"/>
      <c r="DI241" s="52"/>
      <c r="DJ241" s="52"/>
      <c r="DK241" s="52"/>
      <c r="DL241" s="52"/>
      <c r="DM241" s="52"/>
      <c r="DN241" s="52"/>
      <c r="DO241" s="52"/>
      <c r="DP241" s="52"/>
      <c r="DQ241" s="52"/>
      <c r="DR241" s="52"/>
      <c r="DS241" s="52"/>
      <c r="DT241" s="52"/>
      <c r="DU241" s="52"/>
      <c r="DV241" s="52"/>
      <c r="DW241" s="52"/>
      <c r="DX241" s="52"/>
      <c r="DY241" s="52"/>
      <c r="DZ241" s="52"/>
      <c r="EA241" s="52"/>
      <c r="EB241" s="52"/>
      <c r="EC241" s="52"/>
      <c r="ED241" s="52"/>
      <c r="EE241" s="52"/>
      <c r="EF241" s="52"/>
      <c r="EG241" s="52"/>
      <c r="EH241" s="52"/>
      <c r="EI241" s="52"/>
      <c r="EJ241" s="52"/>
      <c r="EK241" s="52"/>
      <c r="EL241" s="52"/>
      <c r="EM241" s="52"/>
      <c r="EN241" s="52"/>
      <c r="EO241" s="52"/>
      <c r="EP241" s="52"/>
      <c r="EQ241" s="52"/>
      <c r="ER241" s="52"/>
      <c r="ES241" s="52"/>
      <c r="ET241" s="52"/>
      <c r="EU241" s="52"/>
      <c r="EV241" s="52"/>
      <c r="EW241" s="52"/>
      <c r="EX241" s="52"/>
      <c r="EY241" s="52"/>
      <c r="EZ241" s="52"/>
      <c r="FA241" s="52"/>
      <c r="FB241" s="52"/>
      <c r="FC241" s="52"/>
      <c r="FD241" s="52"/>
      <c r="FE241" s="52"/>
      <c r="FF241" s="52"/>
      <c r="FG241" s="52"/>
      <c r="FH241" s="52"/>
      <c r="FI241" s="52"/>
      <c r="FJ241" s="52"/>
      <c r="FK241" s="52"/>
      <c r="FL241" s="52"/>
      <c r="FM241" s="52"/>
      <c r="FN241" s="52"/>
      <c r="FO241" s="52"/>
      <c r="FP241" s="52"/>
      <c r="FQ241" s="52"/>
      <c r="FR241" s="52"/>
      <c r="FS241" s="52"/>
      <c r="FT241" s="52"/>
      <c r="FU241" s="52"/>
      <c r="FV241" s="52"/>
      <c r="FW241" s="52"/>
      <c r="FX241" s="52"/>
      <c r="FY241" s="52"/>
      <c r="FZ241" s="52"/>
      <c r="GA241" s="52"/>
      <c r="GB241" s="52"/>
      <c r="GC241" s="52"/>
      <c r="GD241" s="52"/>
      <c r="GE241" s="52"/>
      <c r="GF241" s="52"/>
      <c r="GG241" s="52"/>
      <c r="GH241" s="52"/>
      <c r="GI241" s="52"/>
      <c r="GJ241" s="52"/>
      <c r="GK241" s="52"/>
      <c r="GL241" s="52"/>
      <c r="GM241" s="52"/>
      <c r="GN241" s="52"/>
      <c r="GO241" s="52"/>
      <c r="GP241" s="52"/>
      <c r="GQ241" s="52"/>
      <c r="GR241" s="52"/>
      <c r="GS241" s="52"/>
      <c r="GT241" s="52"/>
      <c r="GU241" s="52"/>
      <c r="GV241" s="52"/>
      <c r="GW241" s="52"/>
      <c r="GX241" s="52"/>
      <c r="GY241" s="52"/>
      <c r="GZ241" s="52"/>
      <c r="HA241" s="52"/>
      <c r="HB241" s="52"/>
      <c r="HC241" s="52"/>
      <c r="HD241" s="52"/>
      <c r="HE241" s="52"/>
      <c r="HF241" s="52"/>
      <c r="HG241" s="52"/>
      <c r="HH241" s="52"/>
      <c r="HI241" s="52"/>
      <c r="HJ241" s="52"/>
      <c r="HK241" s="52"/>
      <c r="HL241" s="52"/>
      <c r="HM241" s="52"/>
      <c r="HN241" s="52"/>
      <c r="HO241" s="52"/>
      <c r="HP241" s="52"/>
      <c r="HQ241" s="52"/>
      <c r="HR241" s="52"/>
      <c r="HS241" s="52"/>
      <c r="HT241" s="52"/>
      <c r="HU241" s="52"/>
      <c r="HV241" s="52"/>
      <c r="HW241" s="52"/>
      <c r="HX241" s="52"/>
      <c r="HY241" s="52"/>
      <c r="HZ241" s="52"/>
      <c r="IA241" s="52"/>
      <c r="IB241" s="52"/>
      <c r="IC241" s="52"/>
      <c r="ID241" s="52"/>
      <c r="IE241" s="52"/>
      <c r="IF241" s="52"/>
      <c r="IG241" s="52"/>
      <c r="IH241" s="52"/>
      <c r="II241" s="52"/>
      <c r="IJ241" s="52"/>
      <c r="IK241" s="52"/>
      <c r="IL241" s="52"/>
      <c r="IM241" s="52"/>
      <c r="IN241" s="52"/>
      <c r="IO241" s="52"/>
      <c r="IP241" s="52"/>
      <c r="IQ241" s="52"/>
      <c r="IR241" s="52"/>
      <c r="IS241" s="52"/>
      <c r="IT241" s="52"/>
      <c r="IU241" s="52"/>
      <c r="IV241" s="52"/>
    </row>
    <row r="242" spans="1:256" s="53" customFormat="1" ht="16.5" x14ac:dyDescent="0.2">
      <c r="A242" s="41" t="s">
        <v>1503</v>
      </c>
      <c r="B242" s="42" t="s">
        <v>1048</v>
      </c>
      <c r="C242" s="43" t="s">
        <v>1049</v>
      </c>
      <c r="D242" s="44" t="s">
        <v>686</v>
      </c>
      <c r="E242" s="45" t="s">
        <v>1049</v>
      </c>
      <c r="F242" s="46" t="s">
        <v>686</v>
      </c>
      <c r="G242" s="47" t="s">
        <v>1050</v>
      </c>
      <c r="H242" s="48" t="s">
        <v>1051</v>
      </c>
      <c r="I242" s="49" t="s">
        <v>45</v>
      </c>
      <c r="J242" s="49" t="s">
        <v>465</v>
      </c>
      <c r="K242" s="49" t="s">
        <v>20</v>
      </c>
      <c r="L242" s="49" t="s">
        <v>1052</v>
      </c>
      <c r="M242" s="49">
        <v>126</v>
      </c>
      <c r="N242" s="49">
        <v>7.31</v>
      </c>
      <c r="O242" s="49">
        <v>2.87</v>
      </c>
      <c r="P242" s="49">
        <v>7.31</v>
      </c>
      <c r="Q242" s="49" t="s">
        <v>22</v>
      </c>
      <c r="R242" s="50" t="s">
        <v>267</v>
      </c>
      <c r="S242" s="51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  <c r="BY242" s="52"/>
      <c r="BZ242" s="52"/>
      <c r="CA242" s="52"/>
      <c r="CB242" s="52"/>
      <c r="CC242" s="52"/>
      <c r="CD242" s="52"/>
      <c r="CE242" s="52"/>
      <c r="CF242" s="52"/>
      <c r="CG242" s="52"/>
      <c r="CH242" s="52"/>
      <c r="CI242" s="52"/>
      <c r="CJ242" s="52"/>
      <c r="CK242" s="52"/>
      <c r="CL242" s="52"/>
      <c r="CM242" s="52"/>
      <c r="CN242" s="52"/>
      <c r="CO242" s="52"/>
      <c r="CP242" s="52"/>
      <c r="CQ242" s="52"/>
      <c r="CR242" s="52"/>
      <c r="CS242" s="52"/>
      <c r="CT242" s="52"/>
      <c r="CU242" s="52"/>
      <c r="CV242" s="52"/>
      <c r="CW242" s="52"/>
      <c r="CX242" s="52"/>
      <c r="CY242" s="52"/>
      <c r="CZ242" s="52"/>
      <c r="DA242" s="52"/>
      <c r="DB242" s="52"/>
      <c r="DC242" s="52"/>
      <c r="DD242" s="52"/>
      <c r="DE242" s="52"/>
      <c r="DF242" s="52"/>
      <c r="DG242" s="52"/>
      <c r="DH242" s="52"/>
      <c r="DI242" s="52"/>
      <c r="DJ242" s="52"/>
      <c r="DK242" s="52"/>
      <c r="DL242" s="52"/>
      <c r="DM242" s="52"/>
      <c r="DN242" s="52"/>
      <c r="DO242" s="52"/>
      <c r="DP242" s="52"/>
      <c r="DQ242" s="52"/>
      <c r="DR242" s="52"/>
      <c r="DS242" s="52"/>
      <c r="DT242" s="52"/>
      <c r="DU242" s="52"/>
      <c r="DV242" s="52"/>
      <c r="DW242" s="52"/>
      <c r="DX242" s="52"/>
      <c r="DY242" s="52"/>
      <c r="DZ242" s="52"/>
      <c r="EA242" s="52"/>
      <c r="EB242" s="52"/>
      <c r="EC242" s="52"/>
      <c r="ED242" s="52"/>
      <c r="EE242" s="52"/>
      <c r="EF242" s="52"/>
      <c r="EG242" s="52"/>
      <c r="EH242" s="52"/>
      <c r="EI242" s="52"/>
      <c r="EJ242" s="52"/>
      <c r="EK242" s="52"/>
      <c r="EL242" s="52"/>
      <c r="EM242" s="52"/>
      <c r="EN242" s="52"/>
      <c r="EO242" s="52"/>
      <c r="EP242" s="52"/>
      <c r="EQ242" s="52"/>
      <c r="ER242" s="52"/>
      <c r="ES242" s="52"/>
      <c r="ET242" s="52"/>
      <c r="EU242" s="52"/>
      <c r="EV242" s="52"/>
      <c r="EW242" s="52"/>
      <c r="EX242" s="52"/>
      <c r="EY242" s="52"/>
      <c r="EZ242" s="52"/>
      <c r="FA242" s="52"/>
      <c r="FB242" s="52"/>
      <c r="FC242" s="52"/>
      <c r="FD242" s="52"/>
      <c r="FE242" s="52"/>
      <c r="FF242" s="52"/>
      <c r="FG242" s="52"/>
      <c r="FH242" s="52"/>
      <c r="FI242" s="52"/>
      <c r="FJ242" s="52"/>
      <c r="FK242" s="52"/>
      <c r="FL242" s="52"/>
      <c r="FM242" s="52"/>
      <c r="FN242" s="52"/>
      <c r="FO242" s="52"/>
      <c r="FP242" s="52"/>
      <c r="FQ242" s="52"/>
      <c r="FR242" s="52"/>
      <c r="FS242" s="52"/>
      <c r="FT242" s="52"/>
      <c r="FU242" s="52"/>
      <c r="FV242" s="52"/>
      <c r="FW242" s="52"/>
      <c r="FX242" s="52"/>
      <c r="FY242" s="52"/>
      <c r="FZ242" s="52"/>
      <c r="GA242" s="52"/>
      <c r="GB242" s="52"/>
      <c r="GC242" s="52"/>
      <c r="GD242" s="52"/>
      <c r="GE242" s="52"/>
      <c r="GF242" s="52"/>
      <c r="GG242" s="52"/>
      <c r="GH242" s="52"/>
      <c r="GI242" s="52"/>
      <c r="GJ242" s="52"/>
      <c r="GK242" s="52"/>
      <c r="GL242" s="52"/>
      <c r="GM242" s="52"/>
      <c r="GN242" s="52"/>
      <c r="GO242" s="52"/>
      <c r="GP242" s="52"/>
      <c r="GQ242" s="52"/>
      <c r="GR242" s="52"/>
      <c r="GS242" s="52"/>
      <c r="GT242" s="52"/>
      <c r="GU242" s="52"/>
      <c r="GV242" s="52"/>
      <c r="GW242" s="52"/>
      <c r="GX242" s="52"/>
      <c r="GY242" s="52"/>
      <c r="GZ242" s="52"/>
      <c r="HA242" s="52"/>
      <c r="HB242" s="52"/>
      <c r="HC242" s="52"/>
      <c r="HD242" s="52"/>
      <c r="HE242" s="52"/>
      <c r="HF242" s="52"/>
      <c r="HG242" s="52"/>
      <c r="HH242" s="52"/>
      <c r="HI242" s="52"/>
      <c r="HJ242" s="52"/>
      <c r="HK242" s="52"/>
      <c r="HL242" s="52"/>
      <c r="HM242" s="52"/>
      <c r="HN242" s="52"/>
      <c r="HO242" s="52"/>
      <c r="HP242" s="52"/>
      <c r="HQ242" s="52"/>
      <c r="HR242" s="52"/>
      <c r="HS242" s="52"/>
      <c r="HT242" s="52"/>
      <c r="HU242" s="52"/>
      <c r="HV242" s="52"/>
      <c r="HW242" s="52"/>
      <c r="HX242" s="52"/>
      <c r="HY242" s="52"/>
      <c r="HZ242" s="52"/>
      <c r="IA242" s="52"/>
      <c r="IB242" s="52"/>
      <c r="IC242" s="52"/>
      <c r="ID242" s="52"/>
      <c r="IE242" s="52"/>
      <c r="IF242" s="52"/>
      <c r="IG242" s="52"/>
      <c r="IH242" s="52"/>
      <c r="II242" s="52"/>
      <c r="IJ242" s="52"/>
      <c r="IK242" s="52"/>
      <c r="IL242" s="52"/>
      <c r="IM242" s="52"/>
      <c r="IN242" s="52"/>
      <c r="IO242" s="52"/>
      <c r="IP242" s="52"/>
      <c r="IQ242" s="52"/>
      <c r="IR242" s="52"/>
      <c r="IS242" s="52"/>
      <c r="IT242" s="52"/>
      <c r="IU242" s="52"/>
      <c r="IV242" s="52"/>
    </row>
    <row r="243" spans="1:256" s="53" customFormat="1" ht="16.5" x14ac:dyDescent="0.2">
      <c r="A243" s="41" t="s">
        <v>1504</v>
      </c>
      <c r="B243" s="42" t="s">
        <v>1079</v>
      </c>
      <c r="C243" s="43" t="s">
        <v>722</v>
      </c>
      <c r="D243" s="44" t="s">
        <v>1039</v>
      </c>
      <c r="E243" s="45" t="s">
        <v>722</v>
      </c>
      <c r="F243" s="46" t="s">
        <v>1039</v>
      </c>
      <c r="G243" s="47" t="s">
        <v>615</v>
      </c>
      <c r="H243" s="48" t="s">
        <v>1080</v>
      </c>
      <c r="I243" s="49" t="s">
        <v>45</v>
      </c>
      <c r="J243" s="49" t="s">
        <v>19</v>
      </c>
      <c r="K243" s="49" t="s">
        <v>20</v>
      </c>
      <c r="L243" s="49" t="s">
        <v>1081</v>
      </c>
      <c r="M243" s="49">
        <v>126</v>
      </c>
      <c r="N243" s="49">
        <v>7.22</v>
      </c>
      <c r="O243" s="49">
        <v>2.83</v>
      </c>
      <c r="P243" s="49">
        <v>7.22</v>
      </c>
      <c r="Q243" s="49" t="s">
        <v>22</v>
      </c>
      <c r="R243" s="50" t="s">
        <v>267</v>
      </c>
      <c r="S243" s="51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  <c r="BY243" s="52"/>
      <c r="BZ243" s="52"/>
      <c r="CA243" s="52"/>
      <c r="CB243" s="52"/>
      <c r="CC243" s="52"/>
      <c r="CD243" s="52"/>
      <c r="CE243" s="52"/>
      <c r="CF243" s="52"/>
      <c r="CG243" s="52"/>
      <c r="CH243" s="52"/>
      <c r="CI243" s="52"/>
      <c r="CJ243" s="52"/>
      <c r="CK243" s="52"/>
      <c r="CL243" s="52"/>
      <c r="CM243" s="52"/>
      <c r="CN243" s="52"/>
      <c r="CO243" s="52"/>
      <c r="CP243" s="52"/>
      <c r="CQ243" s="52"/>
      <c r="CR243" s="52"/>
      <c r="CS243" s="52"/>
      <c r="CT243" s="52"/>
      <c r="CU243" s="52"/>
      <c r="CV243" s="52"/>
      <c r="CW243" s="52"/>
      <c r="CX243" s="52"/>
      <c r="CY243" s="52"/>
      <c r="CZ243" s="52"/>
      <c r="DA243" s="52"/>
      <c r="DB243" s="52"/>
      <c r="DC243" s="52"/>
      <c r="DD243" s="52"/>
      <c r="DE243" s="52"/>
      <c r="DF243" s="52"/>
      <c r="DG243" s="52"/>
      <c r="DH243" s="52"/>
      <c r="DI243" s="52"/>
      <c r="DJ243" s="52"/>
      <c r="DK243" s="52"/>
      <c r="DL243" s="52"/>
      <c r="DM243" s="52"/>
      <c r="DN243" s="52"/>
      <c r="DO243" s="52"/>
      <c r="DP243" s="52"/>
      <c r="DQ243" s="52"/>
      <c r="DR243" s="52"/>
      <c r="DS243" s="52"/>
      <c r="DT243" s="52"/>
      <c r="DU243" s="52"/>
      <c r="DV243" s="52"/>
      <c r="DW243" s="52"/>
      <c r="DX243" s="52"/>
      <c r="DY243" s="52"/>
      <c r="DZ243" s="52"/>
      <c r="EA243" s="52"/>
      <c r="EB243" s="52"/>
      <c r="EC243" s="52"/>
      <c r="ED243" s="52"/>
      <c r="EE243" s="52"/>
      <c r="EF243" s="52"/>
      <c r="EG243" s="52"/>
      <c r="EH243" s="52"/>
      <c r="EI243" s="52"/>
      <c r="EJ243" s="52"/>
      <c r="EK243" s="52"/>
      <c r="EL243" s="52"/>
      <c r="EM243" s="52"/>
      <c r="EN243" s="52"/>
      <c r="EO243" s="52"/>
      <c r="EP243" s="52"/>
      <c r="EQ243" s="52"/>
      <c r="ER243" s="52"/>
      <c r="ES243" s="52"/>
      <c r="ET243" s="52"/>
      <c r="EU243" s="52"/>
      <c r="EV243" s="52"/>
      <c r="EW243" s="52"/>
      <c r="EX243" s="52"/>
      <c r="EY243" s="52"/>
      <c r="EZ243" s="52"/>
      <c r="FA243" s="52"/>
      <c r="FB243" s="52"/>
      <c r="FC243" s="52"/>
      <c r="FD243" s="52"/>
      <c r="FE243" s="52"/>
      <c r="FF243" s="52"/>
      <c r="FG243" s="52"/>
      <c r="FH243" s="52"/>
      <c r="FI243" s="52"/>
      <c r="FJ243" s="52"/>
      <c r="FK243" s="52"/>
      <c r="FL243" s="52"/>
      <c r="FM243" s="52"/>
      <c r="FN243" s="52"/>
      <c r="FO243" s="52"/>
      <c r="FP243" s="52"/>
      <c r="FQ243" s="52"/>
      <c r="FR243" s="52"/>
      <c r="FS243" s="52"/>
      <c r="FT243" s="52"/>
      <c r="FU243" s="52"/>
      <c r="FV243" s="52"/>
      <c r="FW243" s="52"/>
      <c r="FX243" s="52"/>
      <c r="FY243" s="52"/>
      <c r="FZ243" s="52"/>
      <c r="GA243" s="52"/>
      <c r="GB243" s="52"/>
      <c r="GC243" s="52"/>
      <c r="GD243" s="52"/>
      <c r="GE243" s="52"/>
      <c r="GF243" s="52"/>
      <c r="GG243" s="52"/>
      <c r="GH243" s="52"/>
      <c r="GI243" s="52"/>
      <c r="GJ243" s="52"/>
      <c r="GK243" s="52"/>
      <c r="GL243" s="52"/>
      <c r="GM243" s="52"/>
      <c r="GN243" s="52"/>
      <c r="GO243" s="52"/>
      <c r="GP243" s="52"/>
      <c r="GQ243" s="52"/>
      <c r="GR243" s="52"/>
      <c r="GS243" s="52"/>
      <c r="GT243" s="52"/>
      <c r="GU243" s="52"/>
      <c r="GV243" s="52"/>
      <c r="GW243" s="52"/>
      <c r="GX243" s="52"/>
      <c r="GY243" s="52"/>
      <c r="GZ243" s="52"/>
      <c r="HA243" s="52"/>
      <c r="HB243" s="52"/>
      <c r="HC243" s="52"/>
      <c r="HD243" s="52"/>
      <c r="HE243" s="52"/>
      <c r="HF243" s="52"/>
      <c r="HG243" s="52"/>
      <c r="HH243" s="52"/>
      <c r="HI243" s="52"/>
      <c r="HJ243" s="52"/>
      <c r="HK243" s="52"/>
      <c r="HL243" s="52"/>
      <c r="HM243" s="52"/>
      <c r="HN243" s="52"/>
      <c r="HO243" s="52"/>
      <c r="HP243" s="52"/>
      <c r="HQ243" s="52"/>
      <c r="HR243" s="52"/>
      <c r="HS243" s="52"/>
      <c r="HT243" s="52"/>
      <c r="HU243" s="52"/>
      <c r="HV243" s="52"/>
      <c r="HW243" s="52"/>
      <c r="HX243" s="52"/>
      <c r="HY243" s="52"/>
      <c r="HZ243" s="52"/>
      <c r="IA243" s="52"/>
      <c r="IB243" s="52"/>
      <c r="IC243" s="52"/>
      <c r="ID243" s="52"/>
      <c r="IE243" s="52"/>
      <c r="IF243" s="52"/>
      <c r="IG243" s="52"/>
      <c r="IH243" s="52"/>
      <c r="II243" s="52"/>
      <c r="IJ243" s="52"/>
      <c r="IK243" s="52"/>
      <c r="IL243" s="52"/>
      <c r="IM243" s="52"/>
      <c r="IN243" s="52"/>
      <c r="IO243" s="52"/>
      <c r="IP243" s="52"/>
      <c r="IQ243" s="52"/>
      <c r="IR243" s="52"/>
      <c r="IS243" s="52"/>
      <c r="IT243" s="52"/>
      <c r="IU243" s="52"/>
      <c r="IV243" s="52"/>
    </row>
    <row r="244" spans="1:256" s="53" customFormat="1" ht="16.5" x14ac:dyDescent="0.2">
      <c r="A244" s="41" t="s">
        <v>1505</v>
      </c>
      <c r="B244" s="42" t="s">
        <v>1082</v>
      </c>
      <c r="C244" s="43" t="s">
        <v>1083</v>
      </c>
      <c r="D244" s="44" t="s">
        <v>691</v>
      </c>
      <c r="E244" s="45" t="s">
        <v>1083</v>
      </c>
      <c r="F244" s="46" t="s">
        <v>691</v>
      </c>
      <c r="G244" s="47" t="s">
        <v>1084</v>
      </c>
      <c r="H244" s="48" t="s">
        <v>1085</v>
      </c>
      <c r="I244" s="49" t="s">
        <v>45</v>
      </c>
      <c r="J244" s="49" t="s">
        <v>19</v>
      </c>
      <c r="K244" s="49" t="s">
        <v>20</v>
      </c>
      <c r="L244" s="49" t="s">
        <v>1081</v>
      </c>
      <c r="M244" s="49">
        <v>126</v>
      </c>
      <c r="N244" s="49">
        <v>7.57</v>
      </c>
      <c r="O244" s="49">
        <v>3.07</v>
      </c>
      <c r="P244" s="49">
        <v>7.57</v>
      </c>
      <c r="Q244" s="49" t="s">
        <v>22</v>
      </c>
      <c r="R244" s="50" t="s">
        <v>267</v>
      </c>
      <c r="S244" s="51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  <c r="BY244" s="52"/>
      <c r="BZ244" s="52"/>
      <c r="CA244" s="52"/>
      <c r="CB244" s="52"/>
      <c r="CC244" s="52"/>
      <c r="CD244" s="52"/>
      <c r="CE244" s="52"/>
      <c r="CF244" s="52"/>
      <c r="CG244" s="52"/>
      <c r="CH244" s="52"/>
      <c r="CI244" s="52"/>
      <c r="CJ244" s="52"/>
      <c r="CK244" s="52"/>
      <c r="CL244" s="52"/>
      <c r="CM244" s="52"/>
      <c r="CN244" s="52"/>
      <c r="CO244" s="52"/>
      <c r="CP244" s="52"/>
      <c r="CQ244" s="52"/>
      <c r="CR244" s="52"/>
      <c r="CS244" s="52"/>
      <c r="CT244" s="52"/>
      <c r="CU244" s="52"/>
      <c r="CV244" s="52"/>
      <c r="CW244" s="52"/>
      <c r="CX244" s="52"/>
      <c r="CY244" s="52"/>
      <c r="CZ244" s="52"/>
      <c r="DA244" s="52"/>
      <c r="DB244" s="52"/>
      <c r="DC244" s="52"/>
      <c r="DD244" s="52"/>
      <c r="DE244" s="52"/>
      <c r="DF244" s="52"/>
      <c r="DG244" s="52"/>
      <c r="DH244" s="52"/>
      <c r="DI244" s="52"/>
      <c r="DJ244" s="52"/>
      <c r="DK244" s="52"/>
      <c r="DL244" s="52"/>
      <c r="DM244" s="52"/>
      <c r="DN244" s="52"/>
      <c r="DO244" s="52"/>
      <c r="DP244" s="52"/>
      <c r="DQ244" s="52"/>
      <c r="DR244" s="52"/>
      <c r="DS244" s="52"/>
      <c r="DT244" s="52"/>
      <c r="DU244" s="52"/>
      <c r="DV244" s="52"/>
      <c r="DW244" s="52"/>
      <c r="DX244" s="52"/>
      <c r="DY244" s="52"/>
      <c r="DZ244" s="52"/>
      <c r="EA244" s="52"/>
      <c r="EB244" s="52"/>
      <c r="EC244" s="52"/>
      <c r="ED244" s="52"/>
      <c r="EE244" s="52"/>
      <c r="EF244" s="52"/>
      <c r="EG244" s="52"/>
      <c r="EH244" s="52"/>
      <c r="EI244" s="52"/>
      <c r="EJ244" s="52"/>
      <c r="EK244" s="52"/>
      <c r="EL244" s="52"/>
      <c r="EM244" s="52"/>
      <c r="EN244" s="52"/>
      <c r="EO244" s="52"/>
      <c r="EP244" s="52"/>
      <c r="EQ244" s="52"/>
      <c r="ER244" s="52"/>
      <c r="ES244" s="52"/>
      <c r="ET244" s="52"/>
      <c r="EU244" s="52"/>
      <c r="EV244" s="52"/>
      <c r="EW244" s="52"/>
      <c r="EX244" s="52"/>
      <c r="EY244" s="52"/>
      <c r="EZ244" s="52"/>
      <c r="FA244" s="52"/>
      <c r="FB244" s="52"/>
      <c r="FC244" s="52"/>
      <c r="FD244" s="52"/>
      <c r="FE244" s="52"/>
      <c r="FF244" s="52"/>
      <c r="FG244" s="52"/>
      <c r="FH244" s="52"/>
      <c r="FI244" s="52"/>
      <c r="FJ244" s="52"/>
      <c r="FK244" s="52"/>
      <c r="FL244" s="52"/>
      <c r="FM244" s="52"/>
      <c r="FN244" s="52"/>
      <c r="FO244" s="52"/>
      <c r="FP244" s="52"/>
      <c r="FQ244" s="52"/>
      <c r="FR244" s="52"/>
      <c r="FS244" s="52"/>
      <c r="FT244" s="52"/>
      <c r="FU244" s="52"/>
      <c r="FV244" s="52"/>
      <c r="FW244" s="52"/>
      <c r="FX244" s="52"/>
      <c r="FY244" s="52"/>
      <c r="FZ244" s="52"/>
      <c r="GA244" s="52"/>
      <c r="GB244" s="52"/>
      <c r="GC244" s="52"/>
      <c r="GD244" s="52"/>
      <c r="GE244" s="52"/>
      <c r="GF244" s="52"/>
      <c r="GG244" s="52"/>
      <c r="GH244" s="52"/>
      <c r="GI244" s="52"/>
      <c r="GJ244" s="52"/>
      <c r="GK244" s="52"/>
      <c r="GL244" s="52"/>
      <c r="GM244" s="52"/>
      <c r="GN244" s="52"/>
      <c r="GO244" s="52"/>
      <c r="GP244" s="52"/>
      <c r="GQ244" s="52"/>
      <c r="GR244" s="52"/>
      <c r="GS244" s="52"/>
      <c r="GT244" s="52"/>
      <c r="GU244" s="52"/>
      <c r="GV244" s="52"/>
      <c r="GW244" s="52"/>
      <c r="GX244" s="52"/>
      <c r="GY244" s="52"/>
      <c r="GZ244" s="52"/>
      <c r="HA244" s="52"/>
      <c r="HB244" s="52"/>
      <c r="HC244" s="52"/>
      <c r="HD244" s="52"/>
      <c r="HE244" s="52"/>
      <c r="HF244" s="52"/>
      <c r="HG244" s="52"/>
      <c r="HH244" s="52"/>
      <c r="HI244" s="52"/>
      <c r="HJ244" s="52"/>
      <c r="HK244" s="52"/>
      <c r="HL244" s="52"/>
      <c r="HM244" s="52"/>
      <c r="HN244" s="52"/>
      <c r="HO244" s="52"/>
      <c r="HP244" s="52"/>
      <c r="HQ244" s="52"/>
      <c r="HR244" s="52"/>
      <c r="HS244" s="52"/>
      <c r="HT244" s="52"/>
      <c r="HU244" s="52"/>
      <c r="HV244" s="52"/>
      <c r="HW244" s="52"/>
      <c r="HX244" s="52"/>
      <c r="HY244" s="52"/>
      <c r="HZ244" s="52"/>
      <c r="IA244" s="52"/>
      <c r="IB244" s="52"/>
      <c r="IC244" s="52"/>
      <c r="ID244" s="52"/>
      <c r="IE244" s="52"/>
      <c r="IF244" s="52"/>
      <c r="IG244" s="52"/>
      <c r="IH244" s="52"/>
      <c r="II244" s="52"/>
      <c r="IJ244" s="52"/>
      <c r="IK244" s="52"/>
      <c r="IL244" s="52"/>
      <c r="IM244" s="52"/>
      <c r="IN244" s="52"/>
      <c r="IO244" s="52"/>
      <c r="IP244" s="52"/>
      <c r="IQ244" s="52"/>
      <c r="IR244" s="52"/>
      <c r="IS244" s="52"/>
      <c r="IT244" s="52"/>
      <c r="IU244" s="52"/>
      <c r="IV244" s="52"/>
    </row>
    <row r="245" spans="1:256" s="53" customFormat="1" ht="16.5" x14ac:dyDescent="0.2">
      <c r="A245" s="41" t="s">
        <v>1506</v>
      </c>
      <c r="B245" s="42" t="s">
        <v>1086</v>
      </c>
      <c r="C245" s="43" t="s">
        <v>594</v>
      </c>
      <c r="D245" s="44" t="s">
        <v>1087</v>
      </c>
      <c r="E245" s="45" t="s">
        <v>594</v>
      </c>
      <c r="F245" s="46" t="s">
        <v>1087</v>
      </c>
      <c r="G245" s="47" t="s">
        <v>770</v>
      </c>
      <c r="H245" s="48" t="s">
        <v>1088</v>
      </c>
      <c r="I245" s="49" t="s">
        <v>45</v>
      </c>
      <c r="J245" s="49" t="s">
        <v>1089</v>
      </c>
      <c r="K245" s="49" t="s">
        <v>20</v>
      </c>
      <c r="L245" s="49" t="s">
        <v>1081</v>
      </c>
      <c r="M245" s="49">
        <v>126</v>
      </c>
      <c r="N245" s="49">
        <v>6.71</v>
      </c>
      <c r="O245" s="49">
        <v>2.4900000000000002</v>
      </c>
      <c r="P245" s="49">
        <v>6.71</v>
      </c>
      <c r="Q245" s="49" t="s">
        <v>31</v>
      </c>
      <c r="R245" s="50" t="s">
        <v>267</v>
      </c>
      <c r="S245" s="51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  <c r="BV245" s="52"/>
      <c r="BW245" s="52"/>
      <c r="BX245" s="52"/>
      <c r="BY245" s="52"/>
      <c r="BZ245" s="52"/>
      <c r="CA245" s="52"/>
      <c r="CB245" s="52"/>
      <c r="CC245" s="52"/>
      <c r="CD245" s="52"/>
      <c r="CE245" s="52"/>
      <c r="CF245" s="52"/>
      <c r="CG245" s="52"/>
      <c r="CH245" s="52"/>
      <c r="CI245" s="52"/>
      <c r="CJ245" s="52"/>
      <c r="CK245" s="52"/>
      <c r="CL245" s="52"/>
      <c r="CM245" s="52"/>
      <c r="CN245" s="52"/>
      <c r="CO245" s="52"/>
      <c r="CP245" s="52"/>
      <c r="CQ245" s="52"/>
      <c r="CR245" s="52"/>
      <c r="CS245" s="52"/>
      <c r="CT245" s="52"/>
      <c r="CU245" s="52"/>
      <c r="CV245" s="52"/>
      <c r="CW245" s="52"/>
      <c r="CX245" s="52"/>
      <c r="CY245" s="52"/>
      <c r="CZ245" s="52"/>
      <c r="DA245" s="52"/>
      <c r="DB245" s="52"/>
      <c r="DC245" s="52"/>
      <c r="DD245" s="52"/>
      <c r="DE245" s="52"/>
      <c r="DF245" s="52"/>
      <c r="DG245" s="52"/>
      <c r="DH245" s="52"/>
      <c r="DI245" s="52"/>
      <c r="DJ245" s="52"/>
      <c r="DK245" s="52"/>
      <c r="DL245" s="52"/>
      <c r="DM245" s="52"/>
      <c r="DN245" s="52"/>
      <c r="DO245" s="52"/>
      <c r="DP245" s="52"/>
      <c r="DQ245" s="52"/>
      <c r="DR245" s="52"/>
      <c r="DS245" s="52"/>
      <c r="DT245" s="52"/>
      <c r="DU245" s="52"/>
      <c r="DV245" s="52"/>
      <c r="DW245" s="52"/>
      <c r="DX245" s="52"/>
      <c r="DY245" s="52"/>
      <c r="DZ245" s="52"/>
      <c r="EA245" s="52"/>
      <c r="EB245" s="52"/>
      <c r="EC245" s="52"/>
      <c r="ED245" s="52"/>
      <c r="EE245" s="52"/>
      <c r="EF245" s="52"/>
      <c r="EG245" s="52"/>
      <c r="EH245" s="52"/>
      <c r="EI245" s="52"/>
      <c r="EJ245" s="52"/>
      <c r="EK245" s="52"/>
      <c r="EL245" s="52"/>
      <c r="EM245" s="52"/>
      <c r="EN245" s="52"/>
      <c r="EO245" s="52"/>
      <c r="EP245" s="52"/>
      <c r="EQ245" s="52"/>
      <c r="ER245" s="52"/>
      <c r="ES245" s="52"/>
      <c r="ET245" s="52"/>
      <c r="EU245" s="52"/>
      <c r="EV245" s="52"/>
      <c r="EW245" s="52"/>
      <c r="EX245" s="52"/>
      <c r="EY245" s="52"/>
      <c r="EZ245" s="52"/>
      <c r="FA245" s="52"/>
      <c r="FB245" s="52"/>
      <c r="FC245" s="52"/>
      <c r="FD245" s="52"/>
      <c r="FE245" s="52"/>
      <c r="FF245" s="52"/>
      <c r="FG245" s="52"/>
      <c r="FH245" s="52"/>
      <c r="FI245" s="52"/>
      <c r="FJ245" s="52"/>
      <c r="FK245" s="52"/>
      <c r="FL245" s="52"/>
      <c r="FM245" s="52"/>
      <c r="FN245" s="52"/>
      <c r="FO245" s="52"/>
      <c r="FP245" s="52"/>
      <c r="FQ245" s="52"/>
      <c r="FR245" s="52"/>
      <c r="FS245" s="52"/>
      <c r="FT245" s="52"/>
      <c r="FU245" s="52"/>
      <c r="FV245" s="52"/>
      <c r="FW245" s="52"/>
      <c r="FX245" s="52"/>
      <c r="FY245" s="52"/>
      <c r="FZ245" s="52"/>
      <c r="GA245" s="52"/>
      <c r="GB245" s="52"/>
      <c r="GC245" s="52"/>
      <c r="GD245" s="52"/>
      <c r="GE245" s="52"/>
      <c r="GF245" s="52"/>
      <c r="GG245" s="52"/>
      <c r="GH245" s="52"/>
      <c r="GI245" s="52"/>
      <c r="GJ245" s="52"/>
      <c r="GK245" s="52"/>
      <c r="GL245" s="52"/>
      <c r="GM245" s="52"/>
      <c r="GN245" s="52"/>
      <c r="GO245" s="52"/>
      <c r="GP245" s="52"/>
      <c r="GQ245" s="52"/>
      <c r="GR245" s="52"/>
      <c r="GS245" s="52"/>
      <c r="GT245" s="52"/>
      <c r="GU245" s="52"/>
      <c r="GV245" s="52"/>
      <c r="GW245" s="52"/>
      <c r="GX245" s="52"/>
      <c r="GY245" s="52"/>
      <c r="GZ245" s="52"/>
      <c r="HA245" s="52"/>
      <c r="HB245" s="52"/>
      <c r="HC245" s="52"/>
      <c r="HD245" s="52"/>
      <c r="HE245" s="52"/>
      <c r="HF245" s="52"/>
      <c r="HG245" s="52"/>
      <c r="HH245" s="52"/>
      <c r="HI245" s="52"/>
      <c r="HJ245" s="52"/>
      <c r="HK245" s="52"/>
      <c r="HL245" s="52"/>
      <c r="HM245" s="52"/>
      <c r="HN245" s="52"/>
      <c r="HO245" s="52"/>
      <c r="HP245" s="52"/>
      <c r="HQ245" s="52"/>
      <c r="HR245" s="52"/>
      <c r="HS245" s="52"/>
      <c r="HT245" s="52"/>
      <c r="HU245" s="52"/>
      <c r="HV245" s="52"/>
      <c r="HW245" s="52"/>
      <c r="HX245" s="52"/>
      <c r="HY245" s="52"/>
      <c r="HZ245" s="52"/>
      <c r="IA245" s="52"/>
      <c r="IB245" s="52"/>
      <c r="IC245" s="52"/>
      <c r="ID245" s="52"/>
      <c r="IE245" s="52"/>
      <c r="IF245" s="52"/>
      <c r="IG245" s="52"/>
      <c r="IH245" s="52"/>
      <c r="II245" s="52"/>
      <c r="IJ245" s="52"/>
      <c r="IK245" s="52"/>
      <c r="IL245" s="52"/>
      <c r="IM245" s="52"/>
      <c r="IN245" s="52"/>
      <c r="IO245" s="52"/>
      <c r="IP245" s="52"/>
      <c r="IQ245" s="52"/>
      <c r="IR245" s="52"/>
      <c r="IS245" s="52"/>
      <c r="IT245" s="52"/>
      <c r="IU245" s="52"/>
      <c r="IV245" s="52"/>
    </row>
    <row r="246" spans="1:256" s="53" customFormat="1" ht="16.5" x14ac:dyDescent="0.2">
      <c r="A246" s="41" t="s">
        <v>1507</v>
      </c>
      <c r="B246" s="42" t="s">
        <v>345</v>
      </c>
      <c r="C246" s="43" t="s">
        <v>346</v>
      </c>
      <c r="D246" s="44" t="s">
        <v>347</v>
      </c>
      <c r="E246" s="45" t="s">
        <v>346</v>
      </c>
      <c r="F246" s="46" t="s">
        <v>347</v>
      </c>
      <c r="G246" s="47" t="s">
        <v>348</v>
      </c>
      <c r="H246" s="48" t="s">
        <v>349</v>
      </c>
      <c r="I246" s="49" t="s">
        <v>45</v>
      </c>
      <c r="J246" s="49" t="s">
        <v>200</v>
      </c>
      <c r="K246" s="49" t="s">
        <v>20</v>
      </c>
      <c r="L246" s="49" t="s">
        <v>350</v>
      </c>
      <c r="M246" s="49">
        <v>125</v>
      </c>
      <c r="N246" s="49">
        <v>7.63</v>
      </c>
      <c r="O246" s="49">
        <v>3.15</v>
      </c>
      <c r="P246" s="49">
        <v>7.63</v>
      </c>
      <c r="Q246" s="49" t="s">
        <v>22</v>
      </c>
      <c r="R246" s="50" t="s">
        <v>351</v>
      </c>
      <c r="S246" s="51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  <c r="CC246" s="52"/>
      <c r="CD246" s="52"/>
      <c r="CE246" s="52"/>
      <c r="CF246" s="52"/>
      <c r="CG246" s="52"/>
      <c r="CH246" s="52"/>
      <c r="CI246" s="52"/>
      <c r="CJ246" s="52"/>
      <c r="CK246" s="52"/>
      <c r="CL246" s="52"/>
      <c r="CM246" s="52"/>
      <c r="CN246" s="52"/>
      <c r="CO246" s="52"/>
      <c r="CP246" s="52"/>
      <c r="CQ246" s="52"/>
      <c r="CR246" s="52"/>
      <c r="CS246" s="52"/>
      <c r="CT246" s="52"/>
      <c r="CU246" s="52"/>
      <c r="CV246" s="52"/>
      <c r="CW246" s="52"/>
      <c r="CX246" s="52"/>
      <c r="CY246" s="52"/>
      <c r="CZ246" s="52"/>
      <c r="DA246" s="52"/>
      <c r="DB246" s="52"/>
      <c r="DC246" s="52"/>
      <c r="DD246" s="52"/>
      <c r="DE246" s="52"/>
      <c r="DF246" s="52"/>
      <c r="DG246" s="52"/>
      <c r="DH246" s="52"/>
      <c r="DI246" s="52"/>
      <c r="DJ246" s="52"/>
      <c r="DK246" s="52"/>
      <c r="DL246" s="52"/>
      <c r="DM246" s="52"/>
      <c r="DN246" s="52"/>
      <c r="DO246" s="52"/>
      <c r="DP246" s="52"/>
      <c r="DQ246" s="52"/>
      <c r="DR246" s="52"/>
      <c r="DS246" s="52"/>
      <c r="DT246" s="52"/>
      <c r="DU246" s="52"/>
      <c r="DV246" s="52"/>
      <c r="DW246" s="52"/>
      <c r="DX246" s="52"/>
      <c r="DY246" s="52"/>
      <c r="DZ246" s="52"/>
      <c r="EA246" s="52"/>
      <c r="EB246" s="52"/>
      <c r="EC246" s="52"/>
      <c r="ED246" s="52"/>
      <c r="EE246" s="52"/>
      <c r="EF246" s="52"/>
      <c r="EG246" s="52"/>
      <c r="EH246" s="52"/>
      <c r="EI246" s="52"/>
      <c r="EJ246" s="52"/>
      <c r="EK246" s="52"/>
      <c r="EL246" s="52"/>
      <c r="EM246" s="52"/>
      <c r="EN246" s="52"/>
      <c r="EO246" s="52"/>
      <c r="EP246" s="52"/>
      <c r="EQ246" s="52"/>
      <c r="ER246" s="52"/>
      <c r="ES246" s="52"/>
      <c r="ET246" s="52"/>
      <c r="EU246" s="52"/>
      <c r="EV246" s="52"/>
      <c r="EW246" s="52"/>
      <c r="EX246" s="52"/>
      <c r="EY246" s="52"/>
      <c r="EZ246" s="52"/>
      <c r="FA246" s="52"/>
      <c r="FB246" s="52"/>
      <c r="FC246" s="52"/>
      <c r="FD246" s="52"/>
      <c r="FE246" s="52"/>
      <c r="FF246" s="52"/>
      <c r="FG246" s="52"/>
      <c r="FH246" s="52"/>
      <c r="FI246" s="52"/>
      <c r="FJ246" s="52"/>
      <c r="FK246" s="52"/>
      <c r="FL246" s="52"/>
      <c r="FM246" s="52"/>
      <c r="FN246" s="52"/>
      <c r="FO246" s="52"/>
      <c r="FP246" s="52"/>
      <c r="FQ246" s="52"/>
      <c r="FR246" s="52"/>
      <c r="FS246" s="52"/>
      <c r="FT246" s="52"/>
      <c r="FU246" s="52"/>
      <c r="FV246" s="52"/>
      <c r="FW246" s="52"/>
      <c r="FX246" s="52"/>
      <c r="FY246" s="52"/>
      <c r="FZ246" s="52"/>
      <c r="GA246" s="52"/>
      <c r="GB246" s="52"/>
      <c r="GC246" s="52"/>
      <c r="GD246" s="52"/>
      <c r="GE246" s="52"/>
      <c r="GF246" s="52"/>
      <c r="GG246" s="52"/>
      <c r="GH246" s="52"/>
      <c r="GI246" s="52"/>
      <c r="GJ246" s="52"/>
      <c r="GK246" s="52"/>
      <c r="GL246" s="52"/>
      <c r="GM246" s="52"/>
      <c r="GN246" s="52"/>
      <c r="GO246" s="52"/>
      <c r="GP246" s="52"/>
      <c r="GQ246" s="52"/>
      <c r="GR246" s="52"/>
      <c r="GS246" s="52"/>
      <c r="GT246" s="52"/>
      <c r="GU246" s="52"/>
      <c r="GV246" s="52"/>
      <c r="GW246" s="52"/>
      <c r="GX246" s="52"/>
      <c r="GY246" s="52"/>
      <c r="GZ246" s="52"/>
      <c r="HA246" s="52"/>
      <c r="HB246" s="52"/>
      <c r="HC246" s="52"/>
      <c r="HD246" s="52"/>
      <c r="HE246" s="52"/>
      <c r="HF246" s="52"/>
      <c r="HG246" s="52"/>
      <c r="HH246" s="52"/>
      <c r="HI246" s="52"/>
      <c r="HJ246" s="52"/>
      <c r="HK246" s="52"/>
      <c r="HL246" s="52"/>
      <c r="HM246" s="52"/>
      <c r="HN246" s="52"/>
      <c r="HO246" s="52"/>
      <c r="HP246" s="52"/>
      <c r="HQ246" s="52"/>
      <c r="HR246" s="52"/>
      <c r="HS246" s="52"/>
      <c r="HT246" s="52"/>
      <c r="HU246" s="52"/>
      <c r="HV246" s="52"/>
      <c r="HW246" s="52"/>
      <c r="HX246" s="52"/>
      <c r="HY246" s="52"/>
      <c r="HZ246" s="52"/>
      <c r="IA246" s="52"/>
      <c r="IB246" s="52"/>
      <c r="IC246" s="52"/>
      <c r="ID246" s="52"/>
      <c r="IE246" s="52"/>
      <c r="IF246" s="52"/>
      <c r="IG246" s="52"/>
      <c r="IH246" s="52"/>
      <c r="II246" s="52"/>
      <c r="IJ246" s="52"/>
      <c r="IK246" s="52"/>
      <c r="IL246" s="52"/>
      <c r="IM246" s="52"/>
      <c r="IN246" s="52"/>
      <c r="IO246" s="52"/>
      <c r="IP246" s="52"/>
      <c r="IQ246" s="52"/>
      <c r="IR246" s="52"/>
      <c r="IS246" s="52"/>
      <c r="IT246" s="52"/>
      <c r="IU246" s="52"/>
      <c r="IV246" s="52"/>
    </row>
    <row r="247" spans="1:256" s="53" customFormat="1" ht="16.5" x14ac:dyDescent="0.2">
      <c r="A247" s="41" t="s">
        <v>1508</v>
      </c>
      <c r="B247" s="42" t="s">
        <v>352</v>
      </c>
      <c r="C247" s="43" t="s">
        <v>353</v>
      </c>
      <c r="D247" s="44" t="s">
        <v>354</v>
      </c>
      <c r="E247" s="45" t="s">
        <v>353</v>
      </c>
      <c r="F247" s="46" t="s">
        <v>354</v>
      </c>
      <c r="G247" s="47" t="s">
        <v>355</v>
      </c>
      <c r="H247" s="48" t="s">
        <v>356</v>
      </c>
      <c r="I247" s="49" t="s">
        <v>18</v>
      </c>
      <c r="J247" s="49" t="s">
        <v>173</v>
      </c>
      <c r="K247" s="49" t="s">
        <v>20</v>
      </c>
      <c r="L247" s="49" t="s">
        <v>350</v>
      </c>
      <c r="M247" s="49">
        <v>125</v>
      </c>
      <c r="N247" s="49">
        <v>6.61</v>
      </c>
      <c r="O247" s="49">
        <v>2.5099999999999998</v>
      </c>
      <c r="P247" s="49">
        <v>6.61</v>
      </c>
      <c r="Q247" s="49" t="s">
        <v>22</v>
      </c>
      <c r="R247" s="50" t="s">
        <v>351</v>
      </c>
      <c r="S247" s="51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  <c r="BV247" s="52"/>
      <c r="BW247" s="52"/>
      <c r="BX247" s="52"/>
      <c r="BY247" s="52"/>
      <c r="BZ247" s="52"/>
      <c r="CA247" s="52"/>
      <c r="CB247" s="52"/>
      <c r="CC247" s="52"/>
      <c r="CD247" s="52"/>
      <c r="CE247" s="52"/>
      <c r="CF247" s="52"/>
      <c r="CG247" s="52"/>
      <c r="CH247" s="52"/>
      <c r="CI247" s="52"/>
      <c r="CJ247" s="52"/>
      <c r="CK247" s="52"/>
      <c r="CL247" s="52"/>
      <c r="CM247" s="52"/>
      <c r="CN247" s="52"/>
      <c r="CO247" s="52"/>
      <c r="CP247" s="52"/>
      <c r="CQ247" s="52"/>
      <c r="CR247" s="52"/>
      <c r="CS247" s="52"/>
      <c r="CT247" s="52"/>
      <c r="CU247" s="52"/>
      <c r="CV247" s="52"/>
      <c r="CW247" s="52"/>
      <c r="CX247" s="52"/>
      <c r="CY247" s="52"/>
      <c r="CZ247" s="52"/>
      <c r="DA247" s="52"/>
      <c r="DB247" s="52"/>
      <c r="DC247" s="52"/>
      <c r="DD247" s="52"/>
      <c r="DE247" s="52"/>
      <c r="DF247" s="52"/>
      <c r="DG247" s="52"/>
      <c r="DH247" s="52"/>
      <c r="DI247" s="52"/>
      <c r="DJ247" s="52"/>
      <c r="DK247" s="52"/>
      <c r="DL247" s="52"/>
      <c r="DM247" s="52"/>
      <c r="DN247" s="52"/>
      <c r="DO247" s="52"/>
      <c r="DP247" s="52"/>
      <c r="DQ247" s="52"/>
      <c r="DR247" s="52"/>
      <c r="DS247" s="52"/>
      <c r="DT247" s="52"/>
      <c r="DU247" s="52"/>
      <c r="DV247" s="52"/>
      <c r="DW247" s="52"/>
      <c r="DX247" s="52"/>
      <c r="DY247" s="52"/>
      <c r="DZ247" s="52"/>
      <c r="EA247" s="52"/>
      <c r="EB247" s="52"/>
      <c r="EC247" s="52"/>
      <c r="ED247" s="52"/>
      <c r="EE247" s="52"/>
      <c r="EF247" s="52"/>
      <c r="EG247" s="52"/>
      <c r="EH247" s="52"/>
      <c r="EI247" s="52"/>
      <c r="EJ247" s="52"/>
      <c r="EK247" s="52"/>
      <c r="EL247" s="52"/>
      <c r="EM247" s="52"/>
      <c r="EN247" s="52"/>
      <c r="EO247" s="52"/>
      <c r="EP247" s="52"/>
      <c r="EQ247" s="52"/>
      <c r="ER247" s="52"/>
      <c r="ES247" s="52"/>
      <c r="ET247" s="52"/>
      <c r="EU247" s="52"/>
      <c r="EV247" s="52"/>
      <c r="EW247" s="52"/>
      <c r="EX247" s="52"/>
      <c r="EY247" s="52"/>
      <c r="EZ247" s="52"/>
      <c r="FA247" s="52"/>
      <c r="FB247" s="52"/>
      <c r="FC247" s="52"/>
      <c r="FD247" s="52"/>
      <c r="FE247" s="52"/>
      <c r="FF247" s="52"/>
      <c r="FG247" s="52"/>
      <c r="FH247" s="52"/>
      <c r="FI247" s="52"/>
      <c r="FJ247" s="52"/>
      <c r="FK247" s="52"/>
      <c r="FL247" s="52"/>
      <c r="FM247" s="52"/>
      <c r="FN247" s="52"/>
      <c r="FO247" s="52"/>
      <c r="FP247" s="52"/>
      <c r="FQ247" s="52"/>
      <c r="FR247" s="52"/>
      <c r="FS247" s="52"/>
      <c r="FT247" s="52"/>
      <c r="FU247" s="52"/>
      <c r="FV247" s="52"/>
      <c r="FW247" s="52"/>
      <c r="FX247" s="52"/>
      <c r="FY247" s="52"/>
      <c r="FZ247" s="52"/>
      <c r="GA247" s="52"/>
      <c r="GB247" s="52"/>
      <c r="GC247" s="52"/>
      <c r="GD247" s="52"/>
      <c r="GE247" s="52"/>
      <c r="GF247" s="52"/>
      <c r="GG247" s="52"/>
      <c r="GH247" s="52"/>
      <c r="GI247" s="52"/>
      <c r="GJ247" s="52"/>
      <c r="GK247" s="52"/>
      <c r="GL247" s="52"/>
      <c r="GM247" s="52"/>
      <c r="GN247" s="52"/>
      <c r="GO247" s="52"/>
      <c r="GP247" s="52"/>
      <c r="GQ247" s="52"/>
      <c r="GR247" s="52"/>
      <c r="GS247" s="52"/>
      <c r="GT247" s="52"/>
      <c r="GU247" s="52"/>
      <c r="GV247" s="52"/>
      <c r="GW247" s="52"/>
      <c r="GX247" s="52"/>
      <c r="GY247" s="52"/>
      <c r="GZ247" s="52"/>
      <c r="HA247" s="52"/>
      <c r="HB247" s="52"/>
      <c r="HC247" s="52"/>
      <c r="HD247" s="52"/>
      <c r="HE247" s="52"/>
      <c r="HF247" s="52"/>
      <c r="HG247" s="52"/>
      <c r="HH247" s="52"/>
      <c r="HI247" s="52"/>
      <c r="HJ247" s="52"/>
      <c r="HK247" s="52"/>
      <c r="HL247" s="52"/>
      <c r="HM247" s="52"/>
      <c r="HN247" s="52"/>
      <c r="HO247" s="52"/>
      <c r="HP247" s="52"/>
      <c r="HQ247" s="52"/>
      <c r="HR247" s="52"/>
      <c r="HS247" s="52"/>
      <c r="HT247" s="52"/>
      <c r="HU247" s="52"/>
      <c r="HV247" s="52"/>
      <c r="HW247" s="52"/>
      <c r="HX247" s="52"/>
      <c r="HY247" s="52"/>
      <c r="HZ247" s="52"/>
      <c r="IA247" s="52"/>
      <c r="IB247" s="52"/>
      <c r="IC247" s="52"/>
      <c r="ID247" s="52"/>
      <c r="IE247" s="52"/>
      <c r="IF247" s="52"/>
      <c r="IG247" s="52"/>
      <c r="IH247" s="52"/>
      <c r="II247" s="52"/>
      <c r="IJ247" s="52"/>
      <c r="IK247" s="52"/>
      <c r="IL247" s="52"/>
      <c r="IM247" s="52"/>
      <c r="IN247" s="52"/>
      <c r="IO247" s="52"/>
      <c r="IP247" s="52"/>
      <c r="IQ247" s="52"/>
      <c r="IR247" s="52"/>
      <c r="IS247" s="52"/>
      <c r="IT247" s="52"/>
      <c r="IU247" s="52"/>
      <c r="IV247" s="52"/>
    </row>
    <row r="248" spans="1:256" s="53" customFormat="1" ht="16.5" x14ac:dyDescent="0.2">
      <c r="A248" s="41" t="s">
        <v>1509</v>
      </c>
      <c r="B248" s="42" t="s">
        <v>357</v>
      </c>
      <c r="C248" s="43" t="s">
        <v>358</v>
      </c>
      <c r="D248" s="44" t="s">
        <v>26</v>
      </c>
      <c r="E248" s="45" t="s">
        <v>358</v>
      </c>
      <c r="F248" s="46" t="s">
        <v>26</v>
      </c>
      <c r="G248" s="47" t="s">
        <v>359</v>
      </c>
      <c r="H248" s="48" t="s">
        <v>360</v>
      </c>
      <c r="I248" s="49" t="s">
        <v>18</v>
      </c>
      <c r="J248" s="49" t="s">
        <v>200</v>
      </c>
      <c r="K248" s="49" t="s">
        <v>20</v>
      </c>
      <c r="L248" s="49" t="s">
        <v>350</v>
      </c>
      <c r="M248" s="49">
        <v>125</v>
      </c>
      <c r="N248" s="49">
        <v>6.68</v>
      </c>
      <c r="O248" s="49">
        <v>2.5</v>
      </c>
      <c r="P248" s="49">
        <v>6.68</v>
      </c>
      <c r="Q248" s="49" t="s">
        <v>22</v>
      </c>
      <c r="R248" s="50" t="s">
        <v>351</v>
      </c>
      <c r="S248" s="51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  <c r="BV248" s="52"/>
      <c r="BW248" s="52"/>
      <c r="BX248" s="52"/>
      <c r="BY248" s="52"/>
      <c r="BZ248" s="52"/>
      <c r="CA248" s="52"/>
      <c r="CB248" s="52"/>
      <c r="CC248" s="52"/>
      <c r="CD248" s="52"/>
      <c r="CE248" s="52"/>
      <c r="CF248" s="52"/>
      <c r="CG248" s="52"/>
      <c r="CH248" s="52"/>
      <c r="CI248" s="52"/>
      <c r="CJ248" s="52"/>
      <c r="CK248" s="52"/>
      <c r="CL248" s="52"/>
      <c r="CM248" s="52"/>
      <c r="CN248" s="52"/>
      <c r="CO248" s="52"/>
      <c r="CP248" s="52"/>
      <c r="CQ248" s="52"/>
      <c r="CR248" s="52"/>
      <c r="CS248" s="52"/>
      <c r="CT248" s="52"/>
      <c r="CU248" s="52"/>
      <c r="CV248" s="52"/>
      <c r="CW248" s="52"/>
      <c r="CX248" s="52"/>
      <c r="CY248" s="52"/>
      <c r="CZ248" s="52"/>
      <c r="DA248" s="52"/>
      <c r="DB248" s="52"/>
      <c r="DC248" s="52"/>
      <c r="DD248" s="52"/>
      <c r="DE248" s="52"/>
      <c r="DF248" s="52"/>
      <c r="DG248" s="52"/>
      <c r="DH248" s="52"/>
      <c r="DI248" s="52"/>
      <c r="DJ248" s="52"/>
      <c r="DK248" s="52"/>
      <c r="DL248" s="52"/>
      <c r="DM248" s="52"/>
      <c r="DN248" s="52"/>
      <c r="DO248" s="52"/>
      <c r="DP248" s="52"/>
      <c r="DQ248" s="52"/>
      <c r="DR248" s="52"/>
      <c r="DS248" s="52"/>
      <c r="DT248" s="52"/>
      <c r="DU248" s="52"/>
      <c r="DV248" s="52"/>
      <c r="DW248" s="52"/>
      <c r="DX248" s="52"/>
      <c r="DY248" s="52"/>
      <c r="DZ248" s="52"/>
      <c r="EA248" s="52"/>
      <c r="EB248" s="52"/>
      <c r="EC248" s="52"/>
      <c r="ED248" s="52"/>
      <c r="EE248" s="52"/>
      <c r="EF248" s="52"/>
      <c r="EG248" s="52"/>
      <c r="EH248" s="52"/>
      <c r="EI248" s="52"/>
      <c r="EJ248" s="52"/>
      <c r="EK248" s="52"/>
      <c r="EL248" s="52"/>
      <c r="EM248" s="52"/>
      <c r="EN248" s="52"/>
      <c r="EO248" s="52"/>
      <c r="EP248" s="52"/>
      <c r="EQ248" s="52"/>
      <c r="ER248" s="52"/>
      <c r="ES248" s="52"/>
      <c r="ET248" s="52"/>
      <c r="EU248" s="52"/>
      <c r="EV248" s="52"/>
      <c r="EW248" s="52"/>
      <c r="EX248" s="52"/>
      <c r="EY248" s="52"/>
      <c r="EZ248" s="52"/>
      <c r="FA248" s="52"/>
      <c r="FB248" s="52"/>
      <c r="FC248" s="52"/>
      <c r="FD248" s="52"/>
      <c r="FE248" s="52"/>
      <c r="FF248" s="52"/>
      <c r="FG248" s="52"/>
      <c r="FH248" s="52"/>
      <c r="FI248" s="52"/>
      <c r="FJ248" s="52"/>
      <c r="FK248" s="52"/>
      <c r="FL248" s="52"/>
      <c r="FM248" s="52"/>
      <c r="FN248" s="52"/>
      <c r="FO248" s="52"/>
      <c r="FP248" s="52"/>
      <c r="FQ248" s="52"/>
      <c r="FR248" s="52"/>
      <c r="FS248" s="52"/>
      <c r="FT248" s="52"/>
      <c r="FU248" s="52"/>
      <c r="FV248" s="52"/>
      <c r="FW248" s="52"/>
      <c r="FX248" s="52"/>
      <c r="FY248" s="52"/>
      <c r="FZ248" s="52"/>
      <c r="GA248" s="52"/>
      <c r="GB248" s="52"/>
      <c r="GC248" s="52"/>
      <c r="GD248" s="52"/>
      <c r="GE248" s="52"/>
      <c r="GF248" s="52"/>
      <c r="GG248" s="52"/>
      <c r="GH248" s="52"/>
      <c r="GI248" s="52"/>
      <c r="GJ248" s="52"/>
      <c r="GK248" s="52"/>
      <c r="GL248" s="52"/>
      <c r="GM248" s="52"/>
      <c r="GN248" s="52"/>
      <c r="GO248" s="52"/>
      <c r="GP248" s="52"/>
      <c r="GQ248" s="52"/>
      <c r="GR248" s="52"/>
      <c r="GS248" s="52"/>
      <c r="GT248" s="52"/>
      <c r="GU248" s="52"/>
      <c r="GV248" s="52"/>
      <c r="GW248" s="52"/>
      <c r="GX248" s="52"/>
      <c r="GY248" s="52"/>
      <c r="GZ248" s="52"/>
      <c r="HA248" s="52"/>
      <c r="HB248" s="52"/>
      <c r="HC248" s="52"/>
      <c r="HD248" s="52"/>
      <c r="HE248" s="52"/>
      <c r="HF248" s="52"/>
      <c r="HG248" s="52"/>
      <c r="HH248" s="52"/>
      <c r="HI248" s="52"/>
      <c r="HJ248" s="52"/>
      <c r="HK248" s="52"/>
      <c r="HL248" s="52"/>
      <c r="HM248" s="52"/>
      <c r="HN248" s="52"/>
      <c r="HO248" s="52"/>
      <c r="HP248" s="52"/>
      <c r="HQ248" s="52"/>
      <c r="HR248" s="52"/>
      <c r="HS248" s="52"/>
      <c r="HT248" s="52"/>
      <c r="HU248" s="52"/>
      <c r="HV248" s="52"/>
      <c r="HW248" s="52"/>
      <c r="HX248" s="52"/>
      <c r="HY248" s="52"/>
      <c r="HZ248" s="52"/>
      <c r="IA248" s="52"/>
      <c r="IB248" s="52"/>
      <c r="IC248" s="52"/>
      <c r="ID248" s="52"/>
      <c r="IE248" s="52"/>
      <c r="IF248" s="52"/>
      <c r="IG248" s="52"/>
      <c r="IH248" s="52"/>
      <c r="II248" s="52"/>
      <c r="IJ248" s="52"/>
      <c r="IK248" s="52"/>
      <c r="IL248" s="52"/>
      <c r="IM248" s="52"/>
      <c r="IN248" s="52"/>
      <c r="IO248" s="52"/>
      <c r="IP248" s="52"/>
      <c r="IQ248" s="52"/>
      <c r="IR248" s="52"/>
      <c r="IS248" s="52"/>
      <c r="IT248" s="52"/>
      <c r="IU248" s="52"/>
      <c r="IV248" s="52"/>
    </row>
    <row r="249" spans="1:256" s="53" customFormat="1" ht="16.5" x14ac:dyDescent="0.2">
      <c r="A249" s="41" t="s">
        <v>1510</v>
      </c>
      <c r="B249" s="42" t="s">
        <v>1152</v>
      </c>
      <c r="C249" s="43" t="s">
        <v>318</v>
      </c>
      <c r="D249" s="44" t="s">
        <v>150</v>
      </c>
      <c r="E249" s="45" t="s">
        <v>318</v>
      </c>
      <c r="F249" s="46" t="s">
        <v>150</v>
      </c>
      <c r="G249" s="47" t="s">
        <v>1098</v>
      </c>
      <c r="H249" s="48" t="s">
        <v>1153</v>
      </c>
      <c r="I249" s="49" t="s">
        <v>18</v>
      </c>
      <c r="J249" s="49" t="s">
        <v>19</v>
      </c>
      <c r="K249" s="49" t="s">
        <v>20</v>
      </c>
      <c r="L249" s="49" t="s">
        <v>1154</v>
      </c>
      <c r="M249" s="49">
        <v>126</v>
      </c>
      <c r="N249" s="49">
        <v>6.79</v>
      </c>
      <c r="O249" s="49">
        <v>2.56</v>
      </c>
      <c r="P249" s="49">
        <v>6.79</v>
      </c>
      <c r="Q249" s="49" t="s">
        <v>22</v>
      </c>
      <c r="R249" s="50" t="s">
        <v>1155</v>
      </c>
      <c r="S249" s="51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  <c r="BV249" s="52"/>
      <c r="BW249" s="52"/>
      <c r="BX249" s="52"/>
      <c r="BY249" s="52"/>
      <c r="BZ249" s="52"/>
      <c r="CA249" s="52"/>
      <c r="CB249" s="52"/>
      <c r="CC249" s="52"/>
      <c r="CD249" s="52"/>
      <c r="CE249" s="52"/>
      <c r="CF249" s="52"/>
      <c r="CG249" s="52"/>
      <c r="CH249" s="52"/>
      <c r="CI249" s="52"/>
      <c r="CJ249" s="52"/>
      <c r="CK249" s="52"/>
      <c r="CL249" s="52"/>
      <c r="CM249" s="52"/>
      <c r="CN249" s="52"/>
      <c r="CO249" s="52"/>
      <c r="CP249" s="52"/>
      <c r="CQ249" s="52"/>
      <c r="CR249" s="52"/>
      <c r="CS249" s="52"/>
      <c r="CT249" s="52"/>
      <c r="CU249" s="52"/>
      <c r="CV249" s="52"/>
      <c r="CW249" s="52"/>
      <c r="CX249" s="52"/>
      <c r="CY249" s="52"/>
      <c r="CZ249" s="52"/>
      <c r="DA249" s="52"/>
      <c r="DB249" s="52"/>
      <c r="DC249" s="52"/>
      <c r="DD249" s="52"/>
      <c r="DE249" s="52"/>
      <c r="DF249" s="52"/>
      <c r="DG249" s="52"/>
      <c r="DH249" s="52"/>
      <c r="DI249" s="52"/>
      <c r="DJ249" s="52"/>
      <c r="DK249" s="52"/>
      <c r="DL249" s="52"/>
      <c r="DM249" s="52"/>
      <c r="DN249" s="52"/>
      <c r="DO249" s="52"/>
      <c r="DP249" s="52"/>
      <c r="DQ249" s="52"/>
      <c r="DR249" s="52"/>
      <c r="DS249" s="52"/>
      <c r="DT249" s="52"/>
      <c r="DU249" s="52"/>
      <c r="DV249" s="52"/>
      <c r="DW249" s="52"/>
      <c r="DX249" s="52"/>
      <c r="DY249" s="52"/>
      <c r="DZ249" s="52"/>
      <c r="EA249" s="52"/>
      <c r="EB249" s="52"/>
      <c r="EC249" s="52"/>
      <c r="ED249" s="52"/>
      <c r="EE249" s="52"/>
      <c r="EF249" s="52"/>
      <c r="EG249" s="52"/>
      <c r="EH249" s="52"/>
      <c r="EI249" s="52"/>
      <c r="EJ249" s="52"/>
      <c r="EK249" s="52"/>
      <c r="EL249" s="52"/>
      <c r="EM249" s="52"/>
      <c r="EN249" s="52"/>
      <c r="EO249" s="52"/>
      <c r="EP249" s="52"/>
      <c r="EQ249" s="52"/>
      <c r="ER249" s="52"/>
      <c r="ES249" s="52"/>
      <c r="ET249" s="52"/>
      <c r="EU249" s="52"/>
      <c r="EV249" s="52"/>
      <c r="EW249" s="52"/>
      <c r="EX249" s="52"/>
      <c r="EY249" s="52"/>
      <c r="EZ249" s="52"/>
      <c r="FA249" s="52"/>
      <c r="FB249" s="52"/>
      <c r="FC249" s="52"/>
      <c r="FD249" s="52"/>
      <c r="FE249" s="52"/>
      <c r="FF249" s="52"/>
      <c r="FG249" s="52"/>
      <c r="FH249" s="52"/>
      <c r="FI249" s="52"/>
      <c r="FJ249" s="52"/>
      <c r="FK249" s="52"/>
      <c r="FL249" s="52"/>
      <c r="FM249" s="52"/>
      <c r="FN249" s="52"/>
      <c r="FO249" s="52"/>
      <c r="FP249" s="52"/>
      <c r="FQ249" s="52"/>
      <c r="FR249" s="52"/>
      <c r="FS249" s="52"/>
      <c r="FT249" s="52"/>
      <c r="FU249" s="52"/>
      <c r="FV249" s="52"/>
      <c r="FW249" s="52"/>
      <c r="FX249" s="52"/>
      <c r="FY249" s="52"/>
      <c r="FZ249" s="52"/>
      <c r="GA249" s="52"/>
      <c r="GB249" s="52"/>
      <c r="GC249" s="52"/>
      <c r="GD249" s="52"/>
      <c r="GE249" s="52"/>
      <c r="GF249" s="52"/>
      <c r="GG249" s="52"/>
      <c r="GH249" s="52"/>
      <c r="GI249" s="52"/>
      <c r="GJ249" s="52"/>
      <c r="GK249" s="52"/>
      <c r="GL249" s="52"/>
      <c r="GM249" s="52"/>
      <c r="GN249" s="52"/>
      <c r="GO249" s="52"/>
      <c r="GP249" s="52"/>
      <c r="GQ249" s="52"/>
      <c r="GR249" s="52"/>
      <c r="GS249" s="52"/>
      <c r="GT249" s="52"/>
      <c r="GU249" s="52"/>
      <c r="GV249" s="52"/>
      <c r="GW249" s="52"/>
      <c r="GX249" s="52"/>
      <c r="GY249" s="52"/>
      <c r="GZ249" s="52"/>
      <c r="HA249" s="52"/>
      <c r="HB249" s="52"/>
      <c r="HC249" s="52"/>
      <c r="HD249" s="52"/>
      <c r="HE249" s="52"/>
      <c r="HF249" s="52"/>
      <c r="HG249" s="52"/>
      <c r="HH249" s="52"/>
      <c r="HI249" s="52"/>
      <c r="HJ249" s="52"/>
      <c r="HK249" s="52"/>
      <c r="HL249" s="52"/>
      <c r="HM249" s="52"/>
      <c r="HN249" s="52"/>
      <c r="HO249" s="52"/>
      <c r="HP249" s="52"/>
      <c r="HQ249" s="52"/>
      <c r="HR249" s="52"/>
      <c r="HS249" s="52"/>
      <c r="HT249" s="52"/>
      <c r="HU249" s="52"/>
      <c r="HV249" s="52"/>
      <c r="HW249" s="52"/>
      <c r="HX249" s="52"/>
      <c r="HY249" s="52"/>
      <c r="HZ249" s="52"/>
      <c r="IA249" s="52"/>
      <c r="IB249" s="52"/>
      <c r="IC249" s="52"/>
      <c r="ID249" s="52"/>
      <c r="IE249" s="52"/>
      <c r="IF249" s="52"/>
      <c r="IG249" s="52"/>
      <c r="IH249" s="52"/>
      <c r="II249" s="52"/>
      <c r="IJ249" s="52"/>
      <c r="IK249" s="52"/>
      <c r="IL249" s="52"/>
      <c r="IM249" s="52"/>
      <c r="IN249" s="52"/>
      <c r="IO249" s="52"/>
      <c r="IP249" s="52"/>
      <c r="IQ249" s="52"/>
      <c r="IR249" s="52"/>
      <c r="IS249" s="52"/>
      <c r="IT249" s="52"/>
      <c r="IU249" s="52"/>
      <c r="IV249" s="52"/>
    </row>
    <row r="250" spans="1:256" s="53" customFormat="1" ht="16.5" x14ac:dyDescent="0.2">
      <c r="A250" s="41" t="s">
        <v>1511</v>
      </c>
      <c r="B250" s="42" t="s">
        <v>1156</v>
      </c>
      <c r="C250" s="43" t="s">
        <v>1157</v>
      </c>
      <c r="D250" s="44" t="s">
        <v>1158</v>
      </c>
      <c r="E250" s="45" t="s">
        <v>1157</v>
      </c>
      <c r="F250" s="46" t="s">
        <v>1158</v>
      </c>
      <c r="G250" s="47" t="s">
        <v>1159</v>
      </c>
      <c r="H250" s="48" t="s">
        <v>1160</v>
      </c>
      <c r="I250" s="49" t="s">
        <v>18</v>
      </c>
      <c r="J250" s="49" t="s">
        <v>19</v>
      </c>
      <c r="K250" s="49" t="s">
        <v>20</v>
      </c>
      <c r="L250" s="49" t="s">
        <v>1154</v>
      </c>
      <c r="M250" s="49">
        <v>126</v>
      </c>
      <c r="N250" s="49">
        <v>6.48</v>
      </c>
      <c r="O250" s="49">
        <v>2.38</v>
      </c>
      <c r="P250" s="49">
        <v>6.48</v>
      </c>
      <c r="Q250" s="49" t="s">
        <v>31</v>
      </c>
      <c r="R250" s="50" t="s">
        <v>1155</v>
      </c>
      <c r="S250" s="51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  <c r="BV250" s="52"/>
      <c r="BW250" s="52"/>
      <c r="BX250" s="52"/>
      <c r="BY250" s="52"/>
      <c r="BZ250" s="52"/>
      <c r="CA250" s="52"/>
      <c r="CB250" s="52"/>
      <c r="CC250" s="52"/>
      <c r="CD250" s="52"/>
      <c r="CE250" s="52"/>
      <c r="CF250" s="52"/>
      <c r="CG250" s="52"/>
      <c r="CH250" s="52"/>
      <c r="CI250" s="52"/>
      <c r="CJ250" s="52"/>
      <c r="CK250" s="52"/>
      <c r="CL250" s="52"/>
      <c r="CM250" s="52"/>
      <c r="CN250" s="52"/>
      <c r="CO250" s="52"/>
      <c r="CP250" s="52"/>
      <c r="CQ250" s="52"/>
      <c r="CR250" s="52"/>
      <c r="CS250" s="52"/>
      <c r="CT250" s="52"/>
      <c r="CU250" s="52"/>
      <c r="CV250" s="52"/>
      <c r="CW250" s="52"/>
      <c r="CX250" s="52"/>
      <c r="CY250" s="52"/>
      <c r="CZ250" s="52"/>
      <c r="DA250" s="52"/>
      <c r="DB250" s="52"/>
      <c r="DC250" s="52"/>
      <c r="DD250" s="52"/>
      <c r="DE250" s="52"/>
      <c r="DF250" s="52"/>
      <c r="DG250" s="52"/>
      <c r="DH250" s="52"/>
      <c r="DI250" s="52"/>
      <c r="DJ250" s="52"/>
      <c r="DK250" s="52"/>
      <c r="DL250" s="52"/>
      <c r="DM250" s="52"/>
      <c r="DN250" s="52"/>
      <c r="DO250" s="52"/>
      <c r="DP250" s="52"/>
      <c r="DQ250" s="52"/>
      <c r="DR250" s="52"/>
      <c r="DS250" s="52"/>
      <c r="DT250" s="52"/>
      <c r="DU250" s="52"/>
      <c r="DV250" s="52"/>
      <c r="DW250" s="52"/>
      <c r="DX250" s="52"/>
      <c r="DY250" s="52"/>
      <c r="DZ250" s="52"/>
      <c r="EA250" s="52"/>
      <c r="EB250" s="52"/>
      <c r="EC250" s="52"/>
      <c r="ED250" s="52"/>
      <c r="EE250" s="52"/>
      <c r="EF250" s="52"/>
      <c r="EG250" s="52"/>
      <c r="EH250" s="52"/>
      <c r="EI250" s="52"/>
      <c r="EJ250" s="52"/>
      <c r="EK250" s="52"/>
      <c r="EL250" s="52"/>
      <c r="EM250" s="52"/>
      <c r="EN250" s="52"/>
      <c r="EO250" s="52"/>
      <c r="EP250" s="52"/>
      <c r="EQ250" s="52"/>
      <c r="ER250" s="52"/>
      <c r="ES250" s="52"/>
      <c r="ET250" s="52"/>
      <c r="EU250" s="52"/>
      <c r="EV250" s="52"/>
      <c r="EW250" s="52"/>
      <c r="EX250" s="52"/>
      <c r="EY250" s="52"/>
      <c r="EZ250" s="52"/>
      <c r="FA250" s="52"/>
      <c r="FB250" s="52"/>
      <c r="FC250" s="52"/>
      <c r="FD250" s="52"/>
      <c r="FE250" s="52"/>
      <c r="FF250" s="52"/>
      <c r="FG250" s="52"/>
      <c r="FH250" s="52"/>
      <c r="FI250" s="52"/>
      <c r="FJ250" s="52"/>
      <c r="FK250" s="52"/>
      <c r="FL250" s="52"/>
      <c r="FM250" s="52"/>
      <c r="FN250" s="52"/>
      <c r="FO250" s="52"/>
      <c r="FP250" s="52"/>
      <c r="FQ250" s="52"/>
      <c r="FR250" s="52"/>
      <c r="FS250" s="52"/>
      <c r="FT250" s="52"/>
      <c r="FU250" s="52"/>
      <c r="FV250" s="52"/>
      <c r="FW250" s="52"/>
      <c r="FX250" s="52"/>
      <c r="FY250" s="52"/>
      <c r="FZ250" s="52"/>
      <c r="GA250" s="52"/>
      <c r="GB250" s="52"/>
      <c r="GC250" s="52"/>
      <c r="GD250" s="52"/>
      <c r="GE250" s="52"/>
      <c r="GF250" s="52"/>
      <c r="GG250" s="52"/>
      <c r="GH250" s="52"/>
      <c r="GI250" s="52"/>
      <c r="GJ250" s="52"/>
      <c r="GK250" s="52"/>
      <c r="GL250" s="52"/>
      <c r="GM250" s="52"/>
      <c r="GN250" s="52"/>
      <c r="GO250" s="52"/>
      <c r="GP250" s="52"/>
      <c r="GQ250" s="52"/>
      <c r="GR250" s="52"/>
      <c r="GS250" s="52"/>
      <c r="GT250" s="52"/>
      <c r="GU250" s="52"/>
      <c r="GV250" s="52"/>
      <c r="GW250" s="52"/>
      <c r="GX250" s="52"/>
      <c r="GY250" s="52"/>
      <c r="GZ250" s="52"/>
      <c r="HA250" s="52"/>
      <c r="HB250" s="52"/>
      <c r="HC250" s="52"/>
      <c r="HD250" s="52"/>
      <c r="HE250" s="52"/>
      <c r="HF250" s="52"/>
      <c r="HG250" s="52"/>
      <c r="HH250" s="52"/>
      <c r="HI250" s="52"/>
      <c r="HJ250" s="52"/>
      <c r="HK250" s="52"/>
      <c r="HL250" s="52"/>
      <c r="HM250" s="52"/>
      <c r="HN250" s="52"/>
      <c r="HO250" s="52"/>
      <c r="HP250" s="52"/>
      <c r="HQ250" s="52"/>
      <c r="HR250" s="52"/>
      <c r="HS250" s="52"/>
      <c r="HT250" s="52"/>
      <c r="HU250" s="52"/>
      <c r="HV250" s="52"/>
      <c r="HW250" s="52"/>
      <c r="HX250" s="52"/>
      <c r="HY250" s="52"/>
      <c r="HZ250" s="52"/>
      <c r="IA250" s="52"/>
      <c r="IB250" s="52"/>
      <c r="IC250" s="52"/>
      <c r="ID250" s="52"/>
      <c r="IE250" s="52"/>
      <c r="IF250" s="52"/>
      <c r="IG250" s="52"/>
      <c r="IH250" s="52"/>
      <c r="II250" s="52"/>
      <c r="IJ250" s="52"/>
      <c r="IK250" s="52"/>
      <c r="IL250" s="52"/>
      <c r="IM250" s="52"/>
      <c r="IN250" s="52"/>
      <c r="IO250" s="52"/>
      <c r="IP250" s="52"/>
      <c r="IQ250" s="52"/>
      <c r="IR250" s="52"/>
      <c r="IS250" s="52"/>
      <c r="IT250" s="52"/>
      <c r="IU250" s="52"/>
      <c r="IV250" s="52"/>
    </row>
    <row r="251" spans="1:256" s="53" customFormat="1" ht="16.5" x14ac:dyDescent="0.2">
      <c r="A251" s="41" t="s">
        <v>1512</v>
      </c>
      <c r="B251" s="42" t="s">
        <v>1161</v>
      </c>
      <c r="C251" s="43" t="s">
        <v>1162</v>
      </c>
      <c r="D251" s="44" t="s">
        <v>886</v>
      </c>
      <c r="E251" s="45" t="s">
        <v>1162</v>
      </c>
      <c r="F251" s="46" t="s">
        <v>886</v>
      </c>
      <c r="G251" s="47" t="s">
        <v>1163</v>
      </c>
      <c r="H251" s="48" t="s">
        <v>1164</v>
      </c>
      <c r="I251" s="49" t="s">
        <v>45</v>
      </c>
      <c r="J251" s="49" t="s">
        <v>200</v>
      </c>
      <c r="K251" s="49" t="s">
        <v>20</v>
      </c>
      <c r="L251" s="49" t="s">
        <v>1154</v>
      </c>
      <c r="M251" s="49">
        <v>126</v>
      </c>
      <c r="N251" s="49">
        <v>7.43</v>
      </c>
      <c r="O251" s="49">
        <v>2.98</v>
      </c>
      <c r="P251" s="49">
        <v>7.43</v>
      </c>
      <c r="Q251" s="49" t="s">
        <v>22</v>
      </c>
      <c r="R251" s="50" t="s">
        <v>1155</v>
      </c>
      <c r="S251" s="51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  <c r="BV251" s="52"/>
      <c r="BW251" s="52"/>
      <c r="BX251" s="52"/>
      <c r="BY251" s="52"/>
      <c r="BZ251" s="52"/>
      <c r="CA251" s="52"/>
      <c r="CB251" s="52"/>
      <c r="CC251" s="52"/>
      <c r="CD251" s="52"/>
      <c r="CE251" s="52"/>
      <c r="CF251" s="52"/>
      <c r="CG251" s="52"/>
      <c r="CH251" s="52"/>
      <c r="CI251" s="52"/>
      <c r="CJ251" s="52"/>
      <c r="CK251" s="52"/>
      <c r="CL251" s="52"/>
      <c r="CM251" s="52"/>
      <c r="CN251" s="52"/>
      <c r="CO251" s="52"/>
      <c r="CP251" s="52"/>
      <c r="CQ251" s="52"/>
      <c r="CR251" s="52"/>
      <c r="CS251" s="52"/>
      <c r="CT251" s="52"/>
      <c r="CU251" s="52"/>
      <c r="CV251" s="52"/>
      <c r="CW251" s="52"/>
      <c r="CX251" s="52"/>
      <c r="CY251" s="52"/>
      <c r="CZ251" s="52"/>
      <c r="DA251" s="52"/>
      <c r="DB251" s="52"/>
      <c r="DC251" s="52"/>
      <c r="DD251" s="52"/>
      <c r="DE251" s="52"/>
      <c r="DF251" s="52"/>
      <c r="DG251" s="52"/>
      <c r="DH251" s="52"/>
      <c r="DI251" s="52"/>
      <c r="DJ251" s="52"/>
      <c r="DK251" s="52"/>
      <c r="DL251" s="52"/>
      <c r="DM251" s="52"/>
      <c r="DN251" s="52"/>
      <c r="DO251" s="52"/>
      <c r="DP251" s="52"/>
      <c r="DQ251" s="52"/>
      <c r="DR251" s="52"/>
      <c r="DS251" s="52"/>
      <c r="DT251" s="52"/>
      <c r="DU251" s="52"/>
      <c r="DV251" s="52"/>
      <c r="DW251" s="52"/>
      <c r="DX251" s="52"/>
      <c r="DY251" s="52"/>
      <c r="DZ251" s="52"/>
      <c r="EA251" s="52"/>
      <c r="EB251" s="52"/>
      <c r="EC251" s="52"/>
      <c r="ED251" s="52"/>
      <c r="EE251" s="52"/>
      <c r="EF251" s="52"/>
      <c r="EG251" s="52"/>
      <c r="EH251" s="52"/>
      <c r="EI251" s="52"/>
      <c r="EJ251" s="52"/>
      <c r="EK251" s="52"/>
      <c r="EL251" s="52"/>
      <c r="EM251" s="52"/>
      <c r="EN251" s="52"/>
      <c r="EO251" s="52"/>
      <c r="EP251" s="52"/>
      <c r="EQ251" s="52"/>
      <c r="ER251" s="52"/>
      <c r="ES251" s="52"/>
      <c r="ET251" s="52"/>
      <c r="EU251" s="52"/>
      <c r="EV251" s="52"/>
      <c r="EW251" s="52"/>
      <c r="EX251" s="52"/>
      <c r="EY251" s="52"/>
      <c r="EZ251" s="52"/>
      <c r="FA251" s="52"/>
      <c r="FB251" s="52"/>
      <c r="FC251" s="52"/>
      <c r="FD251" s="52"/>
      <c r="FE251" s="52"/>
      <c r="FF251" s="52"/>
      <c r="FG251" s="52"/>
      <c r="FH251" s="52"/>
      <c r="FI251" s="52"/>
      <c r="FJ251" s="52"/>
      <c r="FK251" s="52"/>
      <c r="FL251" s="52"/>
      <c r="FM251" s="52"/>
      <c r="FN251" s="52"/>
      <c r="FO251" s="52"/>
      <c r="FP251" s="52"/>
      <c r="FQ251" s="52"/>
      <c r="FR251" s="52"/>
      <c r="FS251" s="52"/>
      <c r="FT251" s="52"/>
      <c r="FU251" s="52"/>
      <c r="FV251" s="52"/>
      <c r="FW251" s="52"/>
      <c r="FX251" s="52"/>
      <c r="FY251" s="52"/>
      <c r="FZ251" s="52"/>
      <c r="GA251" s="52"/>
      <c r="GB251" s="52"/>
      <c r="GC251" s="52"/>
      <c r="GD251" s="52"/>
      <c r="GE251" s="52"/>
      <c r="GF251" s="52"/>
      <c r="GG251" s="52"/>
      <c r="GH251" s="52"/>
      <c r="GI251" s="52"/>
      <c r="GJ251" s="52"/>
      <c r="GK251" s="52"/>
      <c r="GL251" s="52"/>
      <c r="GM251" s="52"/>
      <c r="GN251" s="52"/>
      <c r="GO251" s="52"/>
      <c r="GP251" s="52"/>
      <c r="GQ251" s="52"/>
      <c r="GR251" s="52"/>
      <c r="GS251" s="52"/>
      <c r="GT251" s="52"/>
      <c r="GU251" s="52"/>
      <c r="GV251" s="52"/>
      <c r="GW251" s="52"/>
      <c r="GX251" s="52"/>
      <c r="GY251" s="52"/>
      <c r="GZ251" s="52"/>
      <c r="HA251" s="52"/>
      <c r="HB251" s="52"/>
      <c r="HC251" s="52"/>
      <c r="HD251" s="52"/>
      <c r="HE251" s="52"/>
      <c r="HF251" s="52"/>
      <c r="HG251" s="52"/>
      <c r="HH251" s="52"/>
      <c r="HI251" s="52"/>
      <c r="HJ251" s="52"/>
      <c r="HK251" s="52"/>
      <c r="HL251" s="52"/>
      <c r="HM251" s="52"/>
      <c r="HN251" s="52"/>
      <c r="HO251" s="52"/>
      <c r="HP251" s="52"/>
      <c r="HQ251" s="52"/>
      <c r="HR251" s="52"/>
      <c r="HS251" s="52"/>
      <c r="HT251" s="52"/>
      <c r="HU251" s="52"/>
      <c r="HV251" s="52"/>
      <c r="HW251" s="52"/>
      <c r="HX251" s="52"/>
      <c r="HY251" s="52"/>
      <c r="HZ251" s="52"/>
      <c r="IA251" s="52"/>
      <c r="IB251" s="52"/>
      <c r="IC251" s="52"/>
      <c r="ID251" s="52"/>
      <c r="IE251" s="52"/>
      <c r="IF251" s="52"/>
      <c r="IG251" s="52"/>
      <c r="IH251" s="52"/>
      <c r="II251" s="52"/>
      <c r="IJ251" s="52"/>
      <c r="IK251" s="52"/>
      <c r="IL251" s="52"/>
      <c r="IM251" s="52"/>
      <c r="IN251" s="52"/>
      <c r="IO251" s="52"/>
      <c r="IP251" s="52"/>
      <c r="IQ251" s="52"/>
      <c r="IR251" s="52"/>
      <c r="IS251" s="52"/>
      <c r="IT251" s="52"/>
      <c r="IU251" s="52"/>
      <c r="IV251" s="52"/>
    </row>
    <row r="252" spans="1:256" s="53" customFormat="1" ht="16.5" x14ac:dyDescent="0.2">
      <c r="A252" s="41" t="s">
        <v>1513</v>
      </c>
      <c r="B252" s="42" t="s">
        <v>1165</v>
      </c>
      <c r="C252" s="43" t="s">
        <v>1166</v>
      </c>
      <c r="D252" s="44" t="s">
        <v>18</v>
      </c>
      <c r="E252" s="45" t="s">
        <v>1166</v>
      </c>
      <c r="F252" s="46" t="s">
        <v>18</v>
      </c>
      <c r="G252" s="47" t="s">
        <v>1167</v>
      </c>
      <c r="H252" s="48" t="s">
        <v>1168</v>
      </c>
      <c r="I252" s="49" t="s">
        <v>18</v>
      </c>
      <c r="J252" s="49" t="s">
        <v>19</v>
      </c>
      <c r="K252" s="49" t="s">
        <v>20</v>
      </c>
      <c r="L252" s="49" t="s">
        <v>1154</v>
      </c>
      <c r="M252" s="49">
        <v>126</v>
      </c>
      <c r="N252" s="49">
        <v>6.71</v>
      </c>
      <c r="O252" s="49">
        <v>2.57</v>
      </c>
      <c r="P252" s="49">
        <v>6.71</v>
      </c>
      <c r="Q252" s="49" t="s">
        <v>22</v>
      </c>
      <c r="R252" s="50" t="s">
        <v>1155</v>
      </c>
      <c r="S252" s="51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  <c r="BV252" s="52"/>
      <c r="BW252" s="52"/>
      <c r="BX252" s="52"/>
      <c r="BY252" s="52"/>
      <c r="BZ252" s="52"/>
      <c r="CA252" s="52"/>
      <c r="CB252" s="52"/>
      <c r="CC252" s="52"/>
      <c r="CD252" s="52"/>
      <c r="CE252" s="52"/>
      <c r="CF252" s="52"/>
      <c r="CG252" s="52"/>
      <c r="CH252" s="52"/>
      <c r="CI252" s="52"/>
      <c r="CJ252" s="52"/>
      <c r="CK252" s="52"/>
      <c r="CL252" s="52"/>
      <c r="CM252" s="52"/>
      <c r="CN252" s="52"/>
      <c r="CO252" s="52"/>
      <c r="CP252" s="52"/>
      <c r="CQ252" s="52"/>
      <c r="CR252" s="52"/>
      <c r="CS252" s="52"/>
      <c r="CT252" s="52"/>
      <c r="CU252" s="52"/>
      <c r="CV252" s="52"/>
      <c r="CW252" s="52"/>
      <c r="CX252" s="52"/>
      <c r="CY252" s="52"/>
      <c r="CZ252" s="52"/>
      <c r="DA252" s="52"/>
      <c r="DB252" s="52"/>
      <c r="DC252" s="52"/>
      <c r="DD252" s="52"/>
      <c r="DE252" s="52"/>
      <c r="DF252" s="52"/>
      <c r="DG252" s="52"/>
      <c r="DH252" s="52"/>
      <c r="DI252" s="52"/>
      <c r="DJ252" s="52"/>
      <c r="DK252" s="52"/>
      <c r="DL252" s="52"/>
      <c r="DM252" s="52"/>
      <c r="DN252" s="52"/>
      <c r="DO252" s="52"/>
      <c r="DP252" s="52"/>
      <c r="DQ252" s="52"/>
      <c r="DR252" s="52"/>
      <c r="DS252" s="52"/>
      <c r="DT252" s="52"/>
      <c r="DU252" s="52"/>
      <c r="DV252" s="52"/>
      <c r="DW252" s="52"/>
      <c r="DX252" s="52"/>
      <c r="DY252" s="52"/>
      <c r="DZ252" s="52"/>
      <c r="EA252" s="52"/>
      <c r="EB252" s="52"/>
      <c r="EC252" s="52"/>
      <c r="ED252" s="52"/>
      <c r="EE252" s="52"/>
      <c r="EF252" s="52"/>
      <c r="EG252" s="52"/>
      <c r="EH252" s="52"/>
      <c r="EI252" s="52"/>
      <c r="EJ252" s="52"/>
      <c r="EK252" s="52"/>
      <c r="EL252" s="52"/>
      <c r="EM252" s="52"/>
      <c r="EN252" s="52"/>
      <c r="EO252" s="52"/>
      <c r="EP252" s="52"/>
      <c r="EQ252" s="52"/>
      <c r="ER252" s="52"/>
      <c r="ES252" s="52"/>
      <c r="ET252" s="52"/>
      <c r="EU252" s="52"/>
      <c r="EV252" s="52"/>
      <c r="EW252" s="52"/>
      <c r="EX252" s="52"/>
      <c r="EY252" s="52"/>
      <c r="EZ252" s="52"/>
      <c r="FA252" s="52"/>
      <c r="FB252" s="52"/>
      <c r="FC252" s="52"/>
      <c r="FD252" s="52"/>
      <c r="FE252" s="52"/>
      <c r="FF252" s="52"/>
      <c r="FG252" s="52"/>
      <c r="FH252" s="52"/>
      <c r="FI252" s="52"/>
      <c r="FJ252" s="52"/>
      <c r="FK252" s="52"/>
      <c r="FL252" s="52"/>
      <c r="FM252" s="52"/>
      <c r="FN252" s="52"/>
      <c r="FO252" s="52"/>
      <c r="FP252" s="52"/>
      <c r="FQ252" s="52"/>
      <c r="FR252" s="52"/>
      <c r="FS252" s="52"/>
      <c r="FT252" s="52"/>
      <c r="FU252" s="52"/>
      <c r="FV252" s="52"/>
      <c r="FW252" s="52"/>
      <c r="FX252" s="52"/>
      <c r="FY252" s="52"/>
      <c r="FZ252" s="52"/>
      <c r="GA252" s="52"/>
      <c r="GB252" s="52"/>
      <c r="GC252" s="52"/>
      <c r="GD252" s="52"/>
      <c r="GE252" s="52"/>
      <c r="GF252" s="52"/>
      <c r="GG252" s="52"/>
      <c r="GH252" s="52"/>
      <c r="GI252" s="52"/>
      <c r="GJ252" s="52"/>
      <c r="GK252" s="52"/>
      <c r="GL252" s="52"/>
      <c r="GM252" s="52"/>
      <c r="GN252" s="52"/>
      <c r="GO252" s="52"/>
      <c r="GP252" s="52"/>
      <c r="GQ252" s="52"/>
      <c r="GR252" s="52"/>
      <c r="GS252" s="52"/>
      <c r="GT252" s="52"/>
      <c r="GU252" s="52"/>
      <c r="GV252" s="52"/>
      <c r="GW252" s="52"/>
      <c r="GX252" s="52"/>
      <c r="GY252" s="52"/>
      <c r="GZ252" s="52"/>
      <c r="HA252" s="52"/>
      <c r="HB252" s="52"/>
      <c r="HC252" s="52"/>
      <c r="HD252" s="52"/>
      <c r="HE252" s="52"/>
      <c r="HF252" s="52"/>
      <c r="HG252" s="52"/>
      <c r="HH252" s="52"/>
      <c r="HI252" s="52"/>
      <c r="HJ252" s="52"/>
      <c r="HK252" s="52"/>
      <c r="HL252" s="52"/>
      <c r="HM252" s="52"/>
      <c r="HN252" s="52"/>
      <c r="HO252" s="52"/>
      <c r="HP252" s="52"/>
      <c r="HQ252" s="52"/>
      <c r="HR252" s="52"/>
      <c r="HS252" s="52"/>
      <c r="HT252" s="52"/>
      <c r="HU252" s="52"/>
      <c r="HV252" s="52"/>
      <c r="HW252" s="52"/>
      <c r="HX252" s="52"/>
      <c r="HY252" s="52"/>
      <c r="HZ252" s="52"/>
      <c r="IA252" s="52"/>
      <c r="IB252" s="52"/>
      <c r="IC252" s="52"/>
      <c r="ID252" s="52"/>
      <c r="IE252" s="52"/>
      <c r="IF252" s="52"/>
      <c r="IG252" s="52"/>
      <c r="IH252" s="52"/>
      <c r="II252" s="52"/>
      <c r="IJ252" s="52"/>
      <c r="IK252" s="52"/>
      <c r="IL252" s="52"/>
      <c r="IM252" s="52"/>
      <c r="IN252" s="52"/>
      <c r="IO252" s="52"/>
      <c r="IP252" s="52"/>
      <c r="IQ252" s="52"/>
      <c r="IR252" s="52"/>
      <c r="IS252" s="52"/>
      <c r="IT252" s="52"/>
      <c r="IU252" s="52"/>
      <c r="IV252" s="52"/>
    </row>
    <row r="253" spans="1:256" s="53" customFormat="1" ht="16.5" x14ac:dyDescent="0.2">
      <c r="A253" s="41" t="s">
        <v>1514</v>
      </c>
      <c r="B253" s="42" t="s">
        <v>1169</v>
      </c>
      <c r="C253" s="43" t="s">
        <v>1170</v>
      </c>
      <c r="D253" s="44" t="s">
        <v>1171</v>
      </c>
      <c r="E253" s="45" t="s">
        <v>1170</v>
      </c>
      <c r="F253" s="46" t="s">
        <v>1171</v>
      </c>
      <c r="G253" s="47" t="s">
        <v>1066</v>
      </c>
      <c r="H253" s="48" t="s">
        <v>1172</v>
      </c>
      <c r="I253" s="49" t="s">
        <v>45</v>
      </c>
      <c r="J253" s="49" t="s">
        <v>19</v>
      </c>
      <c r="K253" s="49" t="s">
        <v>20</v>
      </c>
      <c r="L253" s="49" t="s">
        <v>1154</v>
      </c>
      <c r="M253" s="49">
        <v>126</v>
      </c>
      <c r="N253" s="49">
        <v>7.62</v>
      </c>
      <c r="O253" s="49">
        <v>3.12</v>
      </c>
      <c r="P253" s="49">
        <v>7.62</v>
      </c>
      <c r="Q253" s="49" t="s">
        <v>22</v>
      </c>
      <c r="R253" s="50" t="s">
        <v>1155</v>
      </c>
      <c r="S253" s="51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  <c r="BV253" s="52"/>
      <c r="BW253" s="52"/>
      <c r="BX253" s="52"/>
      <c r="BY253" s="52"/>
      <c r="BZ253" s="52"/>
      <c r="CA253" s="52"/>
      <c r="CB253" s="52"/>
      <c r="CC253" s="52"/>
      <c r="CD253" s="52"/>
      <c r="CE253" s="52"/>
      <c r="CF253" s="52"/>
      <c r="CG253" s="52"/>
      <c r="CH253" s="52"/>
      <c r="CI253" s="52"/>
      <c r="CJ253" s="52"/>
      <c r="CK253" s="52"/>
      <c r="CL253" s="52"/>
      <c r="CM253" s="52"/>
      <c r="CN253" s="52"/>
      <c r="CO253" s="52"/>
      <c r="CP253" s="52"/>
      <c r="CQ253" s="52"/>
      <c r="CR253" s="52"/>
      <c r="CS253" s="52"/>
      <c r="CT253" s="52"/>
      <c r="CU253" s="52"/>
      <c r="CV253" s="52"/>
      <c r="CW253" s="52"/>
      <c r="CX253" s="52"/>
      <c r="CY253" s="52"/>
      <c r="CZ253" s="52"/>
      <c r="DA253" s="52"/>
      <c r="DB253" s="52"/>
      <c r="DC253" s="52"/>
      <c r="DD253" s="52"/>
      <c r="DE253" s="52"/>
      <c r="DF253" s="52"/>
      <c r="DG253" s="52"/>
      <c r="DH253" s="52"/>
      <c r="DI253" s="52"/>
      <c r="DJ253" s="52"/>
      <c r="DK253" s="52"/>
      <c r="DL253" s="52"/>
      <c r="DM253" s="52"/>
      <c r="DN253" s="52"/>
      <c r="DO253" s="52"/>
      <c r="DP253" s="52"/>
      <c r="DQ253" s="52"/>
      <c r="DR253" s="52"/>
      <c r="DS253" s="52"/>
      <c r="DT253" s="52"/>
      <c r="DU253" s="52"/>
      <c r="DV253" s="52"/>
      <c r="DW253" s="52"/>
      <c r="DX253" s="52"/>
      <c r="DY253" s="52"/>
      <c r="DZ253" s="52"/>
      <c r="EA253" s="52"/>
      <c r="EB253" s="52"/>
      <c r="EC253" s="52"/>
      <c r="ED253" s="52"/>
      <c r="EE253" s="52"/>
      <c r="EF253" s="52"/>
      <c r="EG253" s="52"/>
      <c r="EH253" s="52"/>
      <c r="EI253" s="52"/>
      <c r="EJ253" s="52"/>
      <c r="EK253" s="52"/>
      <c r="EL253" s="52"/>
      <c r="EM253" s="52"/>
      <c r="EN253" s="52"/>
      <c r="EO253" s="52"/>
      <c r="EP253" s="52"/>
      <c r="EQ253" s="52"/>
      <c r="ER253" s="52"/>
      <c r="ES253" s="52"/>
      <c r="ET253" s="52"/>
      <c r="EU253" s="52"/>
      <c r="EV253" s="52"/>
      <c r="EW253" s="52"/>
      <c r="EX253" s="52"/>
      <c r="EY253" s="52"/>
      <c r="EZ253" s="52"/>
      <c r="FA253" s="52"/>
      <c r="FB253" s="52"/>
      <c r="FC253" s="52"/>
      <c r="FD253" s="52"/>
      <c r="FE253" s="52"/>
      <c r="FF253" s="52"/>
      <c r="FG253" s="52"/>
      <c r="FH253" s="52"/>
      <c r="FI253" s="52"/>
      <c r="FJ253" s="52"/>
      <c r="FK253" s="52"/>
      <c r="FL253" s="52"/>
      <c r="FM253" s="52"/>
      <c r="FN253" s="52"/>
      <c r="FO253" s="52"/>
      <c r="FP253" s="52"/>
      <c r="FQ253" s="52"/>
      <c r="FR253" s="52"/>
      <c r="FS253" s="52"/>
      <c r="FT253" s="52"/>
      <c r="FU253" s="52"/>
      <c r="FV253" s="52"/>
      <c r="FW253" s="52"/>
      <c r="FX253" s="52"/>
      <c r="FY253" s="52"/>
      <c r="FZ253" s="52"/>
      <c r="GA253" s="52"/>
      <c r="GB253" s="52"/>
      <c r="GC253" s="52"/>
      <c r="GD253" s="52"/>
      <c r="GE253" s="52"/>
      <c r="GF253" s="52"/>
      <c r="GG253" s="52"/>
      <c r="GH253" s="52"/>
      <c r="GI253" s="52"/>
      <c r="GJ253" s="52"/>
      <c r="GK253" s="52"/>
      <c r="GL253" s="52"/>
      <c r="GM253" s="52"/>
      <c r="GN253" s="52"/>
      <c r="GO253" s="52"/>
      <c r="GP253" s="52"/>
      <c r="GQ253" s="52"/>
      <c r="GR253" s="52"/>
      <c r="GS253" s="52"/>
      <c r="GT253" s="52"/>
      <c r="GU253" s="52"/>
      <c r="GV253" s="52"/>
      <c r="GW253" s="52"/>
      <c r="GX253" s="52"/>
      <c r="GY253" s="52"/>
      <c r="GZ253" s="52"/>
      <c r="HA253" s="52"/>
      <c r="HB253" s="52"/>
      <c r="HC253" s="52"/>
      <c r="HD253" s="52"/>
      <c r="HE253" s="52"/>
      <c r="HF253" s="52"/>
      <c r="HG253" s="52"/>
      <c r="HH253" s="52"/>
      <c r="HI253" s="52"/>
      <c r="HJ253" s="52"/>
      <c r="HK253" s="52"/>
      <c r="HL253" s="52"/>
      <c r="HM253" s="52"/>
      <c r="HN253" s="52"/>
      <c r="HO253" s="52"/>
      <c r="HP253" s="52"/>
      <c r="HQ253" s="52"/>
      <c r="HR253" s="52"/>
      <c r="HS253" s="52"/>
      <c r="HT253" s="52"/>
      <c r="HU253" s="52"/>
      <c r="HV253" s="52"/>
      <c r="HW253" s="52"/>
      <c r="HX253" s="52"/>
      <c r="HY253" s="52"/>
      <c r="HZ253" s="52"/>
      <c r="IA253" s="52"/>
      <c r="IB253" s="52"/>
      <c r="IC253" s="52"/>
      <c r="ID253" s="52"/>
      <c r="IE253" s="52"/>
      <c r="IF253" s="52"/>
      <c r="IG253" s="52"/>
      <c r="IH253" s="52"/>
      <c r="II253" s="52"/>
      <c r="IJ253" s="52"/>
      <c r="IK253" s="52"/>
      <c r="IL253" s="52"/>
      <c r="IM253" s="52"/>
      <c r="IN253" s="52"/>
      <c r="IO253" s="52"/>
      <c r="IP253" s="52"/>
      <c r="IQ253" s="52"/>
      <c r="IR253" s="52"/>
      <c r="IS253" s="52"/>
      <c r="IT253" s="52"/>
      <c r="IU253" s="52"/>
      <c r="IV253" s="52"/>
    </row>
    <row r="254" spans="1:256" s="53" customFormat="1" ht="16.5" x14ac:dyDescent="0.2">
      <c r="A254" s="41" t="s">
        <v>1515</v>
      </c>
      <c r="B254" s="42" t="s">
        <v>1173</v>
      </c>
      <c r="C254" s="43" t="s">
        <v>1174</v>
      </c>
      <c r="D254" s="44" t="s">
        <v>1175</v>
      </c>
      <c r="E254" s="45" t="s">
        <v>1174</v>
      </c>
      <c r="F254" s="46" t="s">
        <v>1175</v>
      </c>
      <c r="G254" s="47" t="s">
        <v>1176</v>
      </c>
      <c r="H254" s="48" t="s">
        <v>1177</v>
      </c>
      <c r="I254" s="49" t="s">
        <v>18</v>
      </c>
      <c r="J254" s="49" t="s">
        <v>19</v>
      </c>
      <c r="K254" s="49" t="s">
        <v>20</v>
      </c>
      <c r="L254" s="49" t="s">
        <v>1154</v>
      </c>
      <c r="M254" s="49">
        <v>126</v>
      </c>
      <c r="N254" s="49">
        <v>7.49</v>
      </c>
      <c r="O254" s="49">
        <v>3.05</v>
      </c>
      <c r="P254" s="49">
        <v>7.49</v>
      </c>
      <c r="Q254" s="49" t="s">
        <v>22</v>
      </c>
      <c r="R254" s="50" t="s">
        <v>1155</v>
      </c>
      <c r="S254" s="51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  <c r="BY254" s="52"/>
      <c r="BZ254" s="52"/>
      <c r="CA254" s="52"/>
      <c r="CB254" s="52"/>
      <c r="CC254" s="52"/>
      <c r="CD254" s="52"/>
      <c r="CE254" s="52"/>
      <c r="CF254" s="52"/>
      <c r="CG254" s="52"/>
      <c r="CH254" s="52"/>
      <c r="CI254" s="52"/>
      <c r="CJ254" s="52"/>
      <c r="CK254" s="52"/>
      <c r="CL254" s="52"/>
      <c r="CM254" s="52"/>
      <c r="CN254" s="52"/>
      <c r="CO254" s="52"/>
      <c r="CP254" s="52"/>
      <c r="CQ254" s="52"/>
      <c r="CR254" s="52"/>
      <c r="CS254" s="52"/>
      <c r="CT254" s="52"/>
      <c r="CU254" s="52"/>
      <c r="CV254" s="52"/>
      <c r="CW254" s="52"/>
      <c r="CX254" s="52"/>
      <c r="CY254" s="52"/>
      <c r="CZ254" s="52"/>
      <c r="DA254" s="52"/>
      <c r="DB254" s="52"/>
      <c r="DC254" s="52"/>
      <c r="DD254" s="52"/>
      <c r="DE254" s="52"/>
      <c r="DF254" s="52"/>
      <c r="DG254" s="52"/>
      <c r="DH254" s="52"/>
      <c r="DI254" s="52"/>
      <c r="DJ254" s="52"/>
      <c r="DK254" s="52"/>
      <c r="DL254" s="52"/>
      <c r="DM254" s="52"/>
      <c r="DN254" s="52"/>
      <c r="DO254" s="52"/>
      <c r="DP254" s="52"/>
      <c r="DQ254" s="52"/>
      <c r="DR254" s="52"/>
      <c r="DS254" s="52"/>
      <c r="DT254" s="52"/>
      <c r="DU254" s="52"/>
      <c r="DV254" s="52"/>
      <c r="DW254" s="52"/>
      <c r="DX254" s="52"/>
      <c r="DY254" s="52"/>
      <c r="DZ254" s="52"/>
      <c r="EA254" s="52"/>
      <c r="EB254" s="52"/>
      <c r="EC254" s="52"/>
      <c r="ED254" s="52"/>
      <c r="EE254" s="52"/>
      <c r="EF254" s="52"/>
      <c r="EG254" s="52"/>
      <c r="EH254" s="52"/>
      <c r="EI254" s="52"/>
      <c r="EJ254" s="52"/>
      <c r="EK254" s="52"/>
      <c r="EL254" s="52"/>
      <c r="EM254" s="52"/>
      <c r="EN254" s="52"/>
      <c r="EO254" s="52"/>
      <c r="EP254" s="52"/>
      <c r="EQ254" s="52"/>
      <c r="ER254" s="52"/>
      <c r="ES254" s="52"/>
      <c r="ET254" s="52"/>
      <c r="EU254" s="52"/>
      <c r="EV254" s="52"/>
      <c r="EW254" s="52"/>
      <c r="EX254" s="52"/>
      <c r="EY254" s="52"/>
      <c r="EZ254" s="52"/>
      <c r="FA254" s="52"/>
      <c r="FB254" s="52"/>
      <c r="FC254" s="52"/>
      <c r="FD254" s="52"/>
      <c r="FE254" s="52"/>
      <c r="FF254" s="52"/>
      <c r="FG254" s="52"/>
      <c r="FH254" s="52"/>
      <c r="FI254" s="52"/>
      <c r="FJ254" s="52"/>
      <c r="FK254" s="52"/>
      <c r="FL254" s="52"/>
      <c r="FM254" s="52"/>
      <c r="FN254" s="52"/>
      <c r="FO254" s="52"/>
      <c r="FP254" s="52"/>
      <c r="FQ254" s="52"/>
      <c r="FR254" s="52"/>
      <c r="FS254" s="52"/>
      <c r="FT254" s="52"/>
      <c r="FU254" s="52"/>
      <c r="FV254" s="52"/>
      <c r="FW254" s="52"/>
      <c r="FX254" s="52"/>
      <c r="FY254" s="52"/>
      <c r="FZ254" s="52"/>
      <c r="GA254" s="52"/>
      <c r="GB254" s="52"/>
      <c r="GC254" s="52"/>
      <c r="GD254" s="52"/>
      <c r="GE254" s="52"/>
      <c r="GF254" s="52"/>
      <c r="GG254" s="52"/>
      <c r="GH254" s="52"/>
      <c r="GI254" s="52"/>
      <c r="GJ254" s="52"/>
      <c r="GK254" s="52"/>
      <c r="GL254" s="52"/>
      <c r="GM254" s="52"/>
      <c r="GN254" s="52"/>
      <c r="GO254" s="52"/>
      <c r="GP254" s="52"/>
      <c r="GQ254" s="52"/>
      <c r="GR254" s="52"/>
      <c r="GS254" s="52"/>
      <c r="GT254" s="52"/>
      <c r="GU254" s="52"/>
      <c r="GV254" s="52"/>
      <c r="GW254" s="52"/>
      <c r="GX254" s="52"/>
      <c r="GY254" s="52"/>
      <c r="GZ254" s="52"/>
      <c r="HA254" s="52"/>
      <c r="HB254" s="52"/>
      <c r="HC254" s="52"/>
      <c r="HD254" s="52"/>
      <c r="HE254" s="52"/>
      <c r="HF254" s="52"/>
      <c r="HG254" s="52"/>
      <c r="HH254" s="52"/>
      <c r="HI254" s="52"/>
      <c r="HJ254" s="52"/>
      <c r="HK254" s="52"/>
      <c r="HL254" s="52"/>
      <c r="HM254" s="52"/>
      <c r="HN254" s="52"/>
      <c r="HO254" s="52"/>
      <c r="HP254" s="52"/>
      <c r="HQ254" s="52"/>
      <c r="HR254" s="52"/>
      <c r="HS254" s="52"/>
      <c r="HT254" s="52"/>
      <c r="HU254" s="52"/>
      <c r="HV254" s="52"/>
      <c r="HW254" s="52"/>
      <c r="HX254" s="52"/>
      <c r="HY254" s="52"/>
      <c r="HZ254" s="52"/>
      <c r="IA254" s="52"/>
      <c r="IB254" s="52"/>
      <c r="IC254" s="52"/>
      <c r="ID254" s="52"/>
      <c r="IE254" s="52"/>
      <c r="IF254" s="52"/>
      <c r="IG254" s="52"/>
      <c r="IH254" s="52"/>
      <c r="II254" s="52"/>
      <c r="IJ254" s="52"/>
      <c r="IK254" s="52"/>
      <c r="IL254" s="52"/>
      <c r="IM254" s="52"/>
      <c r="IN254" s="52"/>
      <c r="IO254" s="52"/>
      <c r="IP254" s="52"/>
      <c r="IQ254" s="52"/>
      <c r="IR254" s="52"/>
      <c r="IS254" s="52"/>
      <c r="IT254" s="52"/>
      <c r="IU254" s="52"/>
      <c r="IV254" s="52"/>
    </row>
    <row r="255" spans="1:256" s="77" customFormat="1" ht="16.5" x14ac:dyDescent="0.2">
      <c r="A255" s="41" t="s">
        <v>1516</v>
      </c>
      <c r="B255" s="69" t="s">
        <v>24</v>
      </c>
      <c r="C255" s="70" t="s">
        <v>25</v>
      </c>
      <c r="D255" s="71" t="s">
        <v>26</v>
      </c>
      <c r="E255" s="45" t="s">
        <v>25</v>
      </c>
      <c r="F255" s="46" t="s">
        <v>26</v>
      </c>
      <c r="G255" s="72" t="s">
        <v>27</v>
      </c>
      <c r="H255" s="73" t="s">
        <v>28</v>
      </c>
      <c r="I255" s="74" t="s">
        <v>18</v>
      </c>
      <c r="J255" s="74" t="s">
        <v>29</v>
      </c>
      <c r="K255" s="74" t="s">
        <v>20</v>
      </c>
      <c r="L255" s="74" t="s">
        <v>30</v>
      </c>
      <c r="M255" s="74">
        <v>132</v>
      </c>
      <c r="N255" s="74">
        <v>5.99</v>
      </c>
      <c r="O255" s="74">
        <v>2.0699999999999998</v>
      </c>
      <c r="P255" s="74">
        <v>5.99</v>
      </c>
      <c r="Q255" s="74" t="s">
        <v>31</v>
      </c>
      <c r="R255" s="75" t="s">
        <v>32</v>
      </c>
      <c r="S255" s="76"/>
    </row>
    <row r="256" spans="1:256" s="77" customFormat="1" ht="16.5" x14ac:dyDescent="0.2">
      <c r="A256" s="41" t="s">
        <v>1517</v>
      </c>
      <c r="B256" s="69" t="s">
        <v>176</v>
      </c>
      <c r="C256" s="70" t="s">
        <v>177</v>
      </c>
      <c r="D256" s="71" t="s">
        <v>178</v>
      </c>
      <c r="E256" s="45" t="s">
        <v>177</v>
      </c>
      <c r="F256" s="46" t="s">
        <v>178</v>
      </c>
      <c r="G256" s="72" t="s">
        <v>179</v>
      </c>
      <c r="H256" s="73" t="s">
        <v>180</v>
      </c>
      <c r="I256" s="74" t="s">
        <v>45</v>
      </c>
      <c r="J256" s="74" t="s">
        <v>19</v>
      </c>
      <c r="K256" s="74" t="s">
        <v>20</v>
      </c>
      <c r="L256" s="74" t="s">
        <v>181</v>
      </c>
      <c r="M256" s="74">
        <v>128</v>
      </c>
      <c r="N256" s="74">
        <v>7.38</v>
      </c>
      <c r="O256" s="74">
        <v>2.95</v>
      </c>
      <c r="P256" s="74">
        <v>7.38</v>
      </c>
      <c r="Q256" s="74" t="s">
        <v>22</v>
      </c>
      <c r="R256" s="75" t="s">
        <v>182</v>
      </c>
      <c r="S256" s="76"/>
    </row>
    <row r="257" spans="1:19" s="77" customFormat="1" ht="16.5" x14ac:dyDescent="0.2">
      <c r="A257" s="41" t="s">
        <v>1518</v>
      </c>
      <c r="B257" s="69" t="s">
        <v>795</v>
      </c>
      <c r="C257" s="70" t="s">
        <v>796</v>
      </c>
      <c r="D257" s="71" t="s">
        <v>614</v>
      </c>
      <c r="E257" s="45" t="s">
        <v>796</v>
      </c>
      <c r="F257" s="46" t="s">
        <v>614</v>
      </c>
      <c r="G257" s="72" t="s">
        <v>797</v>
      </c>
      <c r="H257" s="73" t="s">
        <v>798</v>
      </c>
      <c r="I257" s="74" t="s">
        <v>18</v>
      </c>
      <c r="J257" s="74" t="s">
        <v>19</v>
      </c>
      <c r="K257" s="74" t="s">
        <v>20</v>
      </c>
      <c r="L257" s="74" t="s">
        <v>799</v>
      </c>
      <c r="M257" s="74">
        <v>126</v>
      </c>
      <c r="N257" s="74">
        <v>7.79</v>
      </c>
      <c r="O257" s="74">
        <v>3.24</v>
      </c>
      <c r="P257" s="74">
        <v>7.79</v>
      </c>
      <c r="Q257" s="74" t="s">
        <v>123</v>
      </c>
      <c r="R257" s="75" t="s">
        <v>182</v>
      </c>
      <c r="S257" s="76"/>
    </row>
    <row r="258" spans="1:19" s="77" customFormat="1" ht="16.5" x14ac:dyDescent="0.2">
      <c r="A258" s="41" t="s">
        <v>1519</v>
      </c>
      <c r="B258" s="69" t="s">
        <v>800</v>
      </c>
      <c r="C258" s="70" t="s">
        <v>665</v>
      </c>
      <c r="D258" s="71" t="s">
        <v>614</v>
      </c>
      <c r="E258" s="45" t="s">
        <v>665</v>
      </c>
      <c r="F258" s="46" t="s">
        <v>614</v>
      </c>
      <c r="G258" s="72" t="s">
        <v>801</v>
      </c>
      <c r="H258" s="73" t="s">
        <v>802</v>
      </c>
      <c r="I258" s="74" t="s">
        <v>45</v>
      </c>
      <c r="J258" s="74" t="s">
        <v>19</v>
      </c>
      <c r="K258" s="74" t="s">
        <v>20</v>
      </c>
      <c r="L258" s="74" t="s">
        <v>799</v>
      </c>
      <c r="M258" s="74">
        <v>126</v>
      </c>
      <c r="N258" s="74">
        <v>8.2799999999999994</v>
      </c>
      <c r="O258" s="74">
        <v>3.52</v>
      </c>
      <c r="P258" s="74">
        <v>8.2799999999999994</v>
      </c>
      <c r="Q258" s="74" t="s">
        <v>123</v>
      </c>
      <c r="R258" s="75" t="s">
        <v>182</v>
      </c>
      <c r="S258" s="76"/>
    </row>
    <row r="259" spans="1:19" s="77" customFormat="1" ht="16.5" x14ac:dyDescent="0.2">
      <c r="A259" s="41" t="s">
        <v>1520</v>
      </c>
      <c r="B259" s="69" t="s">
        <v>803</v>
      </c>
      <c r="C259" s="70" t="s">
        <v>804</v>
      </c>
      <c r="D259" s="71" t="s">
        <v>614</v>
      </c>
      <c r="E259" s="45" t="s">
        <v>804</v>
      </c>
      <c r="F259" s="46" t="s">
        <v>614</v>
      </c>
      <c r="G259" s="72" t="s">
        <v>805</v>
      </c>
      <c r="H259" s="73" t="s">
        <v>806</v>
      </c>
      <c r="I259" s="74" t="s">
        <v>45</v>
      </c>
      <c r="J259" s="74" t="s">
        <v>19</v>
      </c>
      <c r="K259" s="74" t="s">
        <v>80</v>
      </c>
      <c r="L259" s="74" t="s">
        <v>799</v>
      </c>
      <c r="M259" s="74">
        <v>126</v>
      </c>
      <c r="N259" s="74">
        <v>7.45</v>
      </c>
      <c r="O259" s="74">
        <v>3</v>
      </c>
      <c r="P259" s="74">
        <v>7.45</v>
      </c>
      <c r="Q259" s="74" t="s">
        <v>22</v>
      </c>
      <c r="R259" s="75" t="s">
        <v>182</v>
      </c>
      <c r="S259" s="76"/>
    </row>
    <row r="260" spans="1:19" s="77" customFormat="1" ht="16.5" x14ac:dyDescent="0.2">
      <c r="A260" s="41" t="s">
        <v>1521</v>
      </c>
      <c r="B260" s="69" t="s">
        <v>807</v>
      </c>
      <c r="C260" s="70" t="s">
        <v>808</v>
      </c>
      <c r="D260" s="71" t="s">
        <v>686</v>
      </c>
      <c r="E260" s="45" t="s">
        <v>808</v>
      </c>
      <c r="F260" s="46" t="s">
        <v>686</v>
      </c>
      <c r="G260" s="72" t="s">
        <v>809</v>
      </c>
      <c r="H260" s="73" t="s">
        <v>810</v>
      </c>
      <c r="I260" s="74" t="s">
        <v>45</v>
      </c>
      <c r="J260" s="74" t="s">
        <v>19</v>
      </c>
      <c r="K260" s="74" t="s">
        <v>20</v>
      </c>
      <c r="L260" s="74" t="s">
        <v>799</v>
      </c>
      <c r="M260" s="74">
        <v>126</v>
      </c>
      <c r="N260" s="74">
        <v>7.88</v>
      </c>
      <c r="O260" s="74">
        <v>3.32</v>
      </c>
      <c r="P260" s="74">
        <v>7.88</v>
      </c>
      <c r="Q260" s="74" t="s">
        <v>123</v>
      </c>
      <c r="R260" s="75" t="s">
        <v>182</v>
      </c>
      <c r="S260" s="76"/>
    </row>
    <row r="261" spans="1:19" s="77" customFormat="1" ht="16.5" x14ac:dyDescent="0.2">
      <c r="A261" s="41" t="s">
        <v>1522</v>
      </c>
      <c r="B261" s="69" t="s">
        <v>811</v>
      </c>
      <c r="C261" s="70" t="s">
        <v>812</v>
      </c>
      <c r="D261" s="71" t="s">
        <v>813</v>
      </c>
      <c r="E261" s="45" t="s">
        <v>812</v>
      </c>
      <c r="F261" s="46" t="s">
        <v>813</v>
      </c>
      <c r="G261" s="72" t="s">
        <v>814</v>
      </c>
      <c r="H261" s="73" t="s">
        <v>815</v>
      </c>
      <c r="I261" s="74" t="s">
        <v>45</v>
      </c>
      <c r="J261" s="74" t="s">
        <v>19</v>
      </c>
      <c r="K261" s="74" t="s">
        <v>20</v>
      </c>
      <c r="L261" s="74" t="s">
        <v>799</v>
      </c>
      <c r="M261" s="74">
        <v>126</v>
      </c>
      <c r="N261" s="74">
        <v>7.93</v>
      </c>
      <c r="O261" s="74">
        <v>3.34</v>
      </c>
      <c r="P261" s="74">
        <v>7.93</v>
      </c>
      <c r="Q261" s="74" t="s">
        <v>123</v>
      </c>
      <c r="R261" s="75" t="s">
        <v>182</v>
      </c>
      <c r="S261" s="76"/>
    </row>
    <row r="262" spans="1:19" s="77" customFormat="1" ht="16.5" x14ac:dyDescent="0.2">
      <c r="A262" s="41" t="s">
        <v>1523</v>
      </c>
      <c r="B262" s="69" t="s">
        <v>1178</v>
      </c>
      <c r="C262" s="70" t="s">
        <v>1179</v>
      </c>
      <c r="D262" s="71" t="s">
        <v>197</v>
      </c>
      <c r="E262" s="45" t="s">
        <v>1179</v>
      </c>
      <c r="F262" s="46" t="s">
        <v>197</v>
      </c>
      <c r="G262" s="72" t="s">
        <v>584</v>
      </c>
      <c r="H262" s="73" t="s">
        <v>1180</v>
      </c>
      <c r="I262" s="74" t="s">
        <v>18</v>
      </c>
      <c r="J262" s="74" t="s">
        <v>19</v>
      </c>
      <c r="K262" s="74" t="s">
        <v>20</v>
      </c>
      <c r="L262" s="74" t="s">
        <v>1181</v>
      </c>
      <c r="M262" s="74">
        <v>126</v>
      </c>
      <c r="N262" s="74">
        <v>7.7</v>
      </c>
      <c r="O262" s="74">
        <v>3.13</v>
      </c>
      <c r="P262" s="74">
        <v>7.7</v>
      </c>
      <c r="Q262" s="74" t="s">
        <v>22</v>
      </c>
      <c r="R262" s="78" t="s">
        <v>1182</v>
      </c>
      <c r="S262" s="76"/>
    </row>
    <row r="263" spans="1:19" s="77" customFormat="1" ht="16.5" x14ac:dyDescent="0.2">
      <c r="A263" s="41" t="s">
        <v>1524</v>
      </c>
      <c r="B263" s="69" t="s">
        <v>1183</v>
      </c>
      <c r="C263" s="70" t="s">
        <v>1184</v>
      </c>
      <c r="D263" s="71" t="s">
        <v>1185</v>
      </c>
      <c r="E263" s="45" t="s">
        <v>1184</v>
      </c>
      <c r="F263" s="46" t="s">
        <v>1185</v>
      </c>
      <c r="G263" s="72" t="s">
        <v>1186</v>
      </c>
      <c r="H263" s="73" t="s">
        <v>1187</v>
      </c>
      <c r="I263" s="74" t="s">
        <v>45</v>
      </c>
      <c r="J263" s="74" t="s">
        <v>19</v>
      </c>
      <c r="K263" s="74" t="s">
        <v>20</v>
      </c>
      <c r="L263" s="74" t="s">
        <v>1181</v>
      </c>
      <c r="M263" s="74">
        <v>126</v>
      </c>
      <c r="N263" s="74">
        <v>7.35</v>
      </c>
      <c r="O263" s="74">
        <v>2.9</v>
      </c>
      <c r="P263" s="74">
        <v>7.35</v>
      </c>
      <c r="Q263" s="74" t="s">
        <v>22</v>
      </c>
      <c r="R263" s="78" t="s">
        <v>1182</v>
      </c>
      <c r="S263" s="76"/>
    </row>
    <row r="264" spans="1:19" s="77" customFormat="1" ht="16.5" x14ac:dyDescent="0.2">
      <c r="A264" s="41" t="s">
        <v>1525</v>
      </c>
      <c r="B264" s="69" t="s">
        <v>62</v>
      </c>
      <c r="C264" s="70" t="s">
        <v>63</v>
      </c>
      <c r="D264" s="71" t="s">
        <v>64</v>
      </c>
      <c r="E264" s="45" t="s">
        <v>63</v>
      </c>
      <c r="F264" s="46" t="s">
        <v>64</v>
      </c>
      <c r="G264" s="72" t="s">
        <v>65</v>
      </c>
      <c r="H264" s="73" t="s">
        <v>66</v>
      </c>
      <c r="I264" s="74" t="s">
        <v>18</v>
      </c>
      <c r="J264" s="74" t="s">
        <v>19</v>
      </c>
      <c r="K264" s="74" t="s">
        <v>20</v>
      </c>
      <c r="L264" s="74" t="s">
        <v>67</v>
      </c>
      <c r="M264" s="74">
        <v>132</v>
      </c>
      <c r="N264" s="74">
        <v>6.16</v>
      </c>
      <c r="O264" s="74">
        <v>2.17</v>
      </c>
      <c r="P264" s="74">
        <v>6.16</v>
      </c>
      <c r="Q264" s="74" t="s">
        <v>31</v>
      </c>
      <c r="R264" s="75" t="s">
        <v>68</v>
      </c>
      <c r="S264" s="76"/>
    </row>
    <row r="265" spans="1:19" s="77" customFormat="1" ht="16.5" x14ac:dyDescent="0.2">
      <c r="A265" s="41" t="s">
        <v>1526</v>
      </c>
      <c r="B265" s="69" t="s">
        <v>237</v>
      </c>
      <c r="C265" s="70" t="s">
        <v>238</v>
      </c>
      <c r="D265" s="71" t="s">
        <v>239</v>
      </c>
      <c r="E265" s="45" t="s">
        <v>238</v>
      </c>
      <c r="F265" s="46" t="s">
        <v>239</v>
      </c>
      <c r="G265" s="72" t="s">
        <v>240</v>
      </c>
      <c r="H265" s="73" t="s">
        <v>241</v>
      </c>
      <c r="I265" s="74" t="s">
        <v>18</v>
      </c>
      <c r="J265" s="74" t="s">
        <v>19</v>
      </c>
      <c r="K265" s="74" t="s">
        <v>20</v>
      </c>
      <c r="L265" s="74" t="s">
        <v>242</v>
      </c>
      <c r="M265" s="74">
        <v>125</v>
      </c>
      <c r="N265" s="74">
        <v>7.06</v>
      </c>
      <c r="O265" s="74">
        <v>2.74</v>
      </c>
      <c r="P265" s="74">
        <v>7.06</v>
      </c>
      <c r="Q265" s="74" t="s">
        <v>22</v>
      </c>
      <c r="R265" s="75" t="s">
        <v>68</v>
      </c>
      <c r="S265" s="76"/>
    </row>
    <row r="266" spans="1:19" s="77" customFormat="1" ht="16.5" x14ac:dyDescent="0.2">
      <c r="A266" s="41" t="s">
        <v>1527</v>
      </c>
      <c r="B266" s="69" t="s">
        <v>255</v>
      </c>
      <c r="C266" s="70" t="s">
        <v>256</v>
      </c>
      <c r="D266" s="71" t="s">
        <v>257</v>
      </c>
      <c r="E266" s="45" t="s">
        <v>1635</v>
      </c>
      <c r="F266" s="46" t="s">
        <v>197</v>
      </c>
      <c r="G266" s="72" t="s">
        <v>258</v>
      </c>
      <c r="H266" s="73" t="s">
        <v>259</v>
      </c>
      <c r="I266" s="74" t="s">
        <v>18</v>
      </c>
      <c r="J266" s="74" t="s">
        <v>19</v>
      </c>
      <c r="K266" s="74" t="s">
        <v>20</v>
      </c>
      <c r="L266" s="74" t="s">
        <v>260</v>
      </c>
      <c r="M266" s="74">
        <v>125</v>
      </c>
      <c r="N266" s="74">
        <v>6.25</v>
      </c>
      <c r="O266" s="74">
        <v>2.15</v>
      </c>
      <c r="P266" s="74">
        <v>6.25</v>
      </c>
      <c r="Q266" s="74" t="s">
        <v>31</v>
      </c>
      <c r="R266" s="75" t="s">
        <v>68</v>
      </c>
      <c r="S266" s="76"/>
    </row>
    <row r="267" spans="1:19" s="77" customFormat="1" ht="16.5" x14ac:dyDescent="0.2">
      <c r="A267" s="41" t="s">
        <v>1528</v>
      </c>
      <c r="B267" s="69" t="s">
        <v>893</v>
      </c>
      <c r="C267" s="70" t="s">
        <v>894</v>
      </c>
      <c r="D267" s="71" t="s">
        <v>742</v>
      </c>
      <c r="E267" s="45" t="s">
        <v>894</v>
      </c>
      <c r="F267" s="46" t="s">
        <v>742</v>
      </c>
      <c r="G267" s="72" t="s">
        <v>895</v>
      </c>
      <c r="H267" s="73" t="s">
        <v>37</v>
      </c>
      <c r="I267" s="74" t="s">
        <v>45</v>
      </c>
      <c r="J267" s="74" t="s">
        <v>19</v>
      </c>
      <c r="K267" s="74" t="s">
        <v>896</v>
      </c>
      <c r="L267" s="74" t="s">
        <v>897</v>
      </c>
      <c r="M267" s="74">
        <v>126</v>
      </c>
      <c r="N267" s="74">
        <v>6.41</v>
      </c>
      <c r="O267" s="74">
        <v>2.31</v>
      </c>
      <c r="P267" s="74">
        <v>6.41</v>
      </c>
      <c r="Q267" s="74" t="s">
        <v>31</v>
      </c>
      <c r="R267" s="75" t="s">
        <v>68</v>
      </c>
      <c r="S267" s="76"/>
    </row>
    <row r="268" spans="1:19" s="77" customFormat="1" ht="16.5" x14ac:dyDescent="0.2">
      <c r="A268" s="41" t="s">
        <v>1529</v>
      </c>
      <c r="B268" s="79" t="s">
        <v>898</v>
      </c>
      <c r="C268" s="80" t="s">
        <v>899</v>
      </c>
      <c r="D268" s="81" t="s">
        <v>163</v>
      </c>
      <c r="E268" s="45" t="s">
        <v>899</v>
      </c>
      <c r="F268" s="46" t="s">
        <v>163</v>
      </c>
      <c r="G268" s="82" t="s">
        <v>900</v>
      </c>
      <c r="H268" s="83" t="s">
        <v>901</v>
      </c>
      <c r="I268" s="84" t="s">
        <v>18</v>
      </c>
      <c r="J268" s="84" t="s">
        <v>19</v>
      </c>
      <c r="K268" s="84" t="s">
        <v>20</v>
      </c>
      <c r="L268" s="84" t="s">
        <v>897</v>
      </c>
      <c r="M268" s="84">
        <v>126</v>
      </c>
      <c r="N268" s="84">
        <v>6.85</v>
      </c>
      <c r="O268" s="84">
        <v>2.62</v>
      </c>
      <c r="P268" s="84">
        <v>6.85</v>
      </c>
      <c r="Q268" s="84" t="s">
        <v>22</v>
      </c>
      <c r="R268" s="85" t="s">
        <v>68</v>
      </c>
      <c r="S268" s="76"/>
    </row>
    <row r="269" spans="1:19" s="77" customFormat="1" ht="16.5" x14ac:dyDescent="0.2">
      <c r="A269" s="41" t="s">
        <v>1530</v>
      </c>
      <c r="B269" s="69" t="s">
        <v>902</v>
      </c>
      <c r="C269" s="70" t="s">
        <v>903</v>
      </c>
      <c r="D269" s="71" t="s">
        <v>904</v>
      </c>
      <c r="E269" s="45" t="s">
        <v>903</v>
      </c>
      <c r="F269" s="46" t="s">
        <v>904</v>
      </c>
      <c r="G269" s="72" t="s">
        <v>905</v>
      </c>
      <c r="H269" s="73" t="s">
        <v>906</v>
      </c>
      <c r="I269" s="74" t="s">
        <v>45</v>
      </c>
      <c r="J269" s="74" t="s">
        <v>19</v>
      </c>
      <c r="K269" s="74" t="s">
        <v>20</v>
      </c>
      <c r="L269" s="74" t="s">
        <v>897</v>
      </c>
      <c r="M269" s="74">
        <v>126</v>
      </c>
      <c r="N269" s="74">
        <v>6.96</v>
      </c>
      <c r="O269" s="74">
        <v>2.67</v>
      </c>
      <c r="P269" s="74">
        <v>6.96</v>
      </c>
      <c r="Q269" s="74" t="s">
        <v>22</v>
      </c>
      <c r="R269" s="75" t="s">
        <v>68</v>
      </c>
      <c r="S269" s="76"/>
    </row>
    <row r="270" spans="1:19" s="77" customFormat="1" ht="16.5" x14ac:dyDescent="0.2">
      <c r="A270" s="41" t="s">
        <v>1531</v>
      </c>
      <c r="B270" s="69" t="s">
        <v>907</v>
      </c>
      <c r="C270" s="70" t="s">
        <v>881</v>
      </c>
      <c r="D270" s="71" t="s">
        <v>645</v>
      </c>
      <c r="E270" s="45" t="s">
        <v>881</v>
      </c>
      <c r="F270" s="46" t="s">
        <v>645</v>
      </c>
      <c r="G270" s="72" t="s">
        <v>908</v>
      </c>
      <c r="H270" s="73" t="s">
        <v>37</v>
      </c>
      <c r="I270" s="74" t="s">
        <v>45</v>
      </c>
      <c r="J270" s="74" t="s">
        <v>19</v>
      </c>
      <c r="K270" s="74" t="s">
        <v>20</v>
      </c>
      <c r="L270" s="74" t="s">
        <v>897</v>
      </c>
      <c r="M270" s="74">
        <v>126</v>
      </c>
      <c r="N270" s="74">
        <v>7.8</v>
      </c>
      <c r="O270" s="74">
        <v>3.23</v>
      </c>
      <c r="P270" s="74">
        <v>7.8</v>
      </c>
      <c r="Q270" s="74" t="s">
        <v>123</v>
      </c>
      <c r="R270" s="75" t="s">
        <v>68</v>
      </c>
      <c r="S270" s="76"/>
    </row>
    <row r="271" spans="1:19" s="77" customFormat="1" ht="16.5" x14ac:dyDescent="0.2">
      <c r="A271" s="41" t="s">
        <v>1532</v>
      </c>
      <c r="B271" s="69" t="s">
        <v>909</v>
      </c>
      <c r="C271" s="70" t="s">
        <v>910</v>
      </c>
      <c r="D271" s="71" t="s">
        <v>911</v>
      </c>
      <c r="E271" s="45" t="s">
        <v>910</v>
      </c>
      <c r="F271" s="46" t="s">
        <v>911</v>
      </c>
      <c r="G271" s="72" t="s">
        <v>912</v>
      </c>
      <c r="H271" s="73" t="s">
        <v>159</v>
      </c>
      <c r="I271" s="74" t="s">
        <v>18</v>
      </c>
      <c r="J271" s="74" t="s">
        <v>19</v>
      </c>
      <c r="K271" s="74" t="s">
        <v>20</v>
      </c>
      <c r="L271" s="74" t="s">
        <v>897</v>
      </c>
      <c r="M271" s="74">
        <v>126</v>
      </c>
      <c r="N271" s="74">
        <v>6.46</v>
      </c>
      <c r="O271" s="74">
        <v>2.34</v>
      </c>
      <c r="P271" s="74">
        <v>6.46</v>
      </c>
      <c r="Q271" s="74" t="s">
        <v>31</v>
      </c>
      <c r="R271" s="75" t="s">
        <v>68</v>
      </c>
      <c r="S271" s="76"/>
    </row>
    <row r="272" spans="1:19" s="77" customFormat="1" ht="16.5" x14ac:dyDescent="0.2">
      <c r="A272" s="41" t="s">
        <v>1533</v>
      </c>
      <c r="B272" s="69" t="s">
        <v>970</v>
      </c>
      <c r="C272" s="70" t="s">
        <v>971</v>
      </c>
      <c r="D272" s="71" t="s">
        <v>972</v>
      </c>
      <c r="E272" s="45" t="s">
        <v>971</v>
      </c>
      <c r="F272" s="46" t="s">
        <v>972</v>
      </c>
      <c r="G272" s="72" t="s">
        <v>973</v>
      </c>
      <c r="H272" s="73" t="s">
        <v>974</v>
      </c>
      <c r="I272" s="74" t="s">
        <v>18</v>
      </c>
      <c r="J272" s="74" t="s">
        <v>19</v>
      </c>
      <c r="K272" s="74" t="s">
        <v>20</v>
      </c>
      <c r="L272" s="74" t="s">
        <v>975</v>
      </c>
      <c r="M272" s="74">
        <v>126</v>
      </c>
      <c r="N272" s="74">
        <v>6.21</v>
      </c>
      <c r="O272" s="74">
        <v>2.15</v>
      </c>
      <c r="P272" s="74">
        <v>6.21</v>
      </c>
      <c r="Q272" s="74" t="s">
        <v>31</v>
      </c>
      <c r="R272" s="75" t="s">
        <v>68</v>
      </c>
      <c r="S272" s="76"/>
    </row>
    <row r="273" spans="1:19" s="77" customFormat="1" ht="16.5" x14ac:dyDescent="0.2">
      <c r="A273" s="41" t="s">
        <v>1534</v>
      </c>
      <c r="B273" s="69" t="s">
        <v>976</v>
      </c>
      <c r="C273" s="70" t="s">
        <v>977</v>
      </c>
      <c r="D273" s="71" t="s">
        <v>978</v>
      </c>
      <c r="E273" s="45" t="s">
        <v>977</v>
      </c>
      <c r="F273" s="46" t="s">
        <v>978</v>
      </c>
      <c r="G273" s="72" t="s">
        <v>979</v>
      </c>
      <c r="H273" s="73" t="s">
        <v>37</v>
      </c>
      <c r="I273" s="74" t="s">
        <v>45</v>
      </c>
      <c r="J273" s="74" t="s">
        <v>19</v>
      </c>
      <c r="K273" s="74" t="s">
        <v>20</v>
      </c>
      <c r="L273" s="74" t="s">
        <v>975</v>
      </c>
      <c r="M273" s="74">
        <v>126</v>
      </c>
      <c r="N273" s="74">
        <v>6.38</v>
      </c>
      <c r="O273" s="74">
        <v>2.27</v>
      </c>
      <c r="P273" s="74">
        <v>6.38</v>
      </c>
      <c r="Q273" s="74" t="s">
        <v>31</v>
      </c>
      <c r="R273" s="75" t="s">
        <v>68</v>
      </c>
      <c r="S273" s="76"/>
    </row>
    <row r="274" spans="1:19" s="77" customFormat="1" ht="16.5" x14ac:dyDescent="0.2">
      <c r="A274" s="41" t="s">
        <v>1535</v>
      </c>
      <c r="B274" s="69" t="s">
        <v>980</v>
      </c>
      <c r="C274" s="70" t="s">
        <v>981</v>
      </c>
      <c r="D274" s="71" t="s">
        <v>559</v>
      </c>
      <c r="E274" s="45" t="s">
        <v>981</v>
      </c>
      <c r="F274" s="46" t="s">
        <v>559</v>
      </c>
      <c r="G274" s="72" t="s">
        <v>982</v>
      </c>
      <c r="H274" s="73" t="s">
        <v>983</v>
      </c>
      <c r="I274" s="74" t="s">
        <v>18</v>
      </c>
      <c r="J274" s="74" t="s">
        <v>19</v>
      </c>
      <c r="K274" s="74" t="s">
        <v>20</v>
      </c>
      <c r="L274" s="74" t="s">
        <v>975</v>
      </c>
      <c r="M274" s="74">
        <v>126</v>
      </c>
      <c r="N274" s="74">
        <v>6.47</v>
      </c>
      <c r="O274" s="74">
        <v>2.33</v>
      </c>
      <c r="P274" s="74">
        <v>6.47</v>
      </c>
      <c r="Q274" s="74" t="s">
        <v>31</v>
      </c>
      <c r="R274" s="75" t="s">
        <v>68</v>
      </c>
      <c r="S274" s="76"/>
    </row>
    <row r="275" spans="1:19" s="77" customFormat="1" ht="16.5" x14ac:dyDescent="0.2">
      <c r="A275" s="41" t="s">
        <v>1536</v>
      </c>
      <c r="B275" s="69" t="s">
        <v>1019</v>
      </c>
      <c r="C275" s="70" t="s">
        <v>1020</v>
      </c>
      <c r="D275" s="71" t="s">
        <v>716</v>
      </c>
      <c r="E275" s="45" t="s">
        <v>1020</v>
      </c>
      <c r="F275" s="46" t="s">
        <v>716</v>
      </c>
      <c r="G275" s="72" t="s">
        <v>560</v>
      </c>
      <c r="H275" s="73" t="s">
        <v>1021</v>
      </c>
      <c r="I275" s="74" t="s">
        <v>45</v>
      </c>
      <c r="J275" s="74" t="s">
        <v>19</v>
      </c>
      <c r="K275" s="74" t="s">
        <v>20</v>
      </c>
      <c r="L275" s="74" t="s">
        <v>1022</v>
      </c>
      <c r="M275" s="74">
        <v>126</v>
      </c>
      <c r="N275" s="74">
        <v>7.48</v>
      </c>
      <c r="O275" s="74">
        <v>3.06</v>
      </c>
      <c r="P275" s="74">
        <v>7.48</v>
      </c>
      <c r="Q275" s="74" t="s">
        <v>22</v>
      </c>
      <c r="R275" s="75" t="s">
        <v>68</v>
      </c>
      <c r="S275" s="76"/>
    </row>
    <row r="276" spans="1:19" s="77" customFormat="1" ht="16.5" x14ac:dyDescent="0.2">
      <c r="A276" s="41" t="s">
        <v>1537</v>
      </c>
      <c r="B276" s="69" t="s">
        <v>1023</v>
      </c>
      <c r="C276" s="70" t="s">
        <v>1024</v>
      </c>
      <c r="D276" s="71" t="s">
        <v>470</v>
      </c>
      <c r="E276" s="45" t="s">
        <v>1024</v>
      </c>
      <c r="F276" s="46" t="s">
        <v>470</v>
      </c>
      <c r="G276" s="72" t="s">
        <v>1025</v>
      </c>
      <c r="H276" s="73" t="s">
        <v>1026</v>
      </c>
      <c r="I276" s="74" t="s">
        <v>45</v>
      </c>
      <c r="J276" s="74" t="s">
        <v>19</v>
      </c>
      <c r="K276" s="74" t="s">
        <v>20</v>
      </c>
      <c r="L276" s="74" t="s">
        <v>1022</v>
      </c>
      <c r="M276" s="74">
        <v>126</v>
      </c>
      <c r="N276" s="74">
        <v>7.47</v>
      </c>
      <c r="O276" s="74">
        <v>3.03</v>
      </c>
      <c r="P276" s="74">
        <v>7.47</v>
      </c>
      <c r="Q276" s="74" t="s">
        <v>22</v>
      </c>
      <c r="R276" s="75" t="s">
        <v>68</v>
      </c>
      <c r="S276" s="76"/>
    </row>
    <row r="277" spans="1:19" s="77" customFormat="1" ht="16.5" x14ac:dyDescent="0.2">
      <c r="A277" s="41" t="s">
        <v>1538</v>
      </c>
      <c r="B277" s="69" t="s">
        <v>1027</v>
      </c>
      <c r="C277" s="70" t="s">
        <v>1028</v>
      </c>
      <c r="D277" s="71" t="s">
        <v>251</v>
      </c>
      <c r="E277" s="45" t="s">
        <v>1028</v>
      </c>
      <c r="F277" s="46" t="s">
        <v>251</v>
      </c>
      <c r="G277" s="72" t="s">
        <v>595</v>
      </c>
      <c r="H277" s="73" t="s">
        <v>1029</v>
      </c>
      <c r="I277" s="74" t="s">
        <v>45</v>
      </c>
      <c r="J277" s="74" t="s">
        <v>19</v>
      </c>
      <c r="K277" s="74" t="s">
        <v>20</v>
      </c>
      <c r="L277" s="74" t="s">
        <v>1022</v>
      </c>
      <c r="M277" s="74">
        <v>126</v>
      </c>
      <c r="N277" s="74">
        <v>6.03</v>
      </c>
      <c r="O277" s="74">
        <v>2.08</v>
      </c>
      <c r="P277" s="74">
        <v>6.03</v>
      </c>
      <c r="Q277" s="74" t="s">
        <v>31</v>
      </c>
      <c r="R277" s="75" t="s">
        <v>68</v>
      </c>
      <c r="S277" s="76"/>
    </row>
    <row r="278" spans="1:19" s="77" customFormat="1" ht="16.5" x14ac:dyDescent="0.2">
      <c r="A278" s="41" t="s">
        <v>1539</v>
      </c>
      <c r="B278" s="69" t="s">
        <v>1030</v>
      </c>
      <c r="C278" s="70" t="s">
        <v>1031</v>
      </c>
      <c r="D278" s="71" t="s">
        <v>742</v>
      </c>
      <c r="E278" s="45" t="s">
        <v>1031</v>
      </c>
      <c r="F278" s="46" t="s">
        <v>742</v>
      </c>
      <c r="G278" s="72" t="s">
        <v>1032</v>
      </c>
      <c r="H278" s="73" t="s">
        <v>1033</v>
      </c>
      <c r="I278" s="74" t="s">
        <v>45</v>
      </c>
      <c r="J278" s="74" t="s">
        <v>19</v>
      </c>
      <c r="K278" s="74" t="s">
        <v>20</v>
      </c>
      <c r="L278" s="74" t="s">
        <v>1022</v>
      </c>
      <c r="M278" s="74">
        <v>126</v>
      </c>
      <c r="N278" s="74">
        <v>6.02</v>
      </c>
      <c r="O278" s="74">
        <v>2.0099999999999998</v>
      </c>
      <c r="P278" s="74">
        <v>6.02</v>
      </c>
      <c r="Q278" s="74" t="s">
        <v>31</v>
      </c>
      <c r="R278" s="75" t="s">
        <v>68</v>
      </c>
      <c r="S278" s="76"/>
    </row>
    <row r="279" spans="1:19" s="77" customFormat="1" ht="16.5" x14ac:dyDescent="0.2">
      <c r="A279" s="41" t="s">
        <v>1540</v>
      </c>
      <c r="B279" s="69" t="s">
        <v>1034</v>
      </c>
      <c r="C279" s="70" t="s">
        <v>1035</v>
      </c>
      <c r="D279" s="71" t="s">
        <v>603</v>
      </c>
      <c r="E279" s="45" t="s">
        <v>1035</v>
      </c>
      <c r="F279" s="46" t="s">
        <v>603</v>
      </c>
      <c r="G279" s="72" t="s">
        <v>973</v>
      </c>
      <c r="H279" s="73" t="s">
        <v>1036</v>
      </c>
      <c r="I279" s="74" t="s">
        <v>45</v>
      </c>
      <c r="J279" s="74" t="s">
        <v>19</v>
      </c>
      <c r="K279" s="74" t="s">
        <v>80</v>
      </c>
      <c r="L279" s="74" t="s">
        <v>1022</v>
      </c>
      <c r="M279" s="74">
        <v>126</v>
      </c>
      <c r="N279" s="74">
        <v>7.55</v>
      </c>
      <c r="O279" s="74">
        <v>3.08</v>
      </c>
      <c r="P279" s="74">
        <v>7.55</v>
      </c>
      <c r="Q279" s="74" t="s">
        <v>22</v>
      </c>
      <c r="R279" s="75" t="s">
        <v>68</v>
      </c>
      <c r="S279" s="76"/>
    </row>
    <row r="280" spans="1:19" s="77" customFormat="1" ht="16.5" x14ac:dyDescent="0.2">
      <c r="A280" s="41" t="s">
        <v>1541</v>
      </c>
      <c r="B280" s="69" t="s">
        <v>816</v>
      </c>
      <c r="C280" s="70" t="s">
        <v>631</v>
      </c>
      <c r="D280" s="71" t="s">
        <v>817</v>
      </c>
      <c r="E280" s="45" t="s">
        <v>631</v>
      </c>
      <c r="F280" s="46" t="s">
        <v>817</v>
      </c>
      <c r="G280" s="72" t="s">
        <v>818</v>
      </c>
      <c r="H280" s="73" t="s">
        <v>819</v>
      </c>
      <c r="I280" s="74" t="s">
        <v>45</v>
      </c>
      <c r="J280" s="74" t="s">
        <v>19</v>
      </c>
      <c r="K280" s="74" t="s">
        <v>20</v>
      </c>
      <c r="L280" s="74" t="s">
        <v>820</v>
      </c>
      <c r="M280" s="74">
        <v>126</v>
      </c>
      <c r="N280" s="74">
        <v>7.95</v>
      </c>
      <c r="O280" s="74">
        <v>3.37</v>
      </c>
      <c r="P280" s="74">
        <v>7.95</v>
      </c>
      <c r="Q280" s="74" t="s">
        <v>123</v>
      </c>
      <c r="R280" s="75" t="s">
        <v>821</v>
      </c>
      <c r="S280" s="51" t="s">
        <v>1646</v>
      </c>
    </row>
    <row r="281" spans="1:19" s="77" customFormat="1" ht="16.5" x14ac:dyDescent="0.2">
      <c r="A281" s="41" t="s">
        <v>1542</v>
      </c>
      <c r="B281" s="69" t="s">
        <v>569</v>
      </c>
      <c r="C281" s="70" t="s">
        <v>570</v>
      </c>
      <c r="D281" s="71" t="s">
        <v>470</v>
      </c>
      <c r="E281" s="45" t="s">
        <v>570</v>
      </c>
      <c r="F281" s="46" t="s">
        <v>470</v>
      </c>
      <c r="G281" s="72" t="s">
        <v>571</v>
      </c>
      <c r="H281" s="73" t="s">
        <v>572</v>
      </c>
      <c r="I281" s="74" t="s">
        <v>45</v>
      </c>
      <c r="J281" s="74" t="s">
        <v>19</v>
      </c>
      <c r="K281" s="74" t="s">
        <v>20</v>
      </c>
      <c r="L281" s="74" t="s">
        <v>573</v>
      </c>
      <c r="M281" s="74">
        <v>126</v>
      </c>
      <c r="N281" s="74">
        <v>7.63</v>
      </c>
      <c r="O281" s="74">
        <v>3.06</v>
      </c>
      <c r="P281" s="74">
        <v>7.63</v>
      </c>
      <c r="Q281" s="74" t="s">
        <v>22</v>
      </c>
      <c r="R281" s="75" t="s">
        <v>574</v>
      </c>
      <c r="S281" s="76"/>
    </row>
    <row r="282" spans="1:19" s="77" customFormat="1" ht="16.5" x14ac:dyDescent="0.2">
      <c r="A282" s="41" t="s">
        <v>1543</v>
      </c>
      <c r="B282" s="69" t="s">
        <v>218</v>
      </c>
      <c r="C282" s="70" t="s">
        <v>219</v>
      </c>
      <c r="D282" s="71" t="s">
        <v>220</v>
      </c>
      <c r="E282" s="45" t="s">
        <v>1636</v>
      </c>
      <c r="F282" s="46" t="s">
        <v>1250</v>
      </c>
      <c r="G282" s="72" t="s">
        <v>221</v>
      </c>
      <c r="H282" s="73" t="s">
        <v>222</v>
      </c>
      <c r="I282" s="74" t="s">
        <v>45</v>
      </c>
      <c r="J282" s="74" t="s">
        <v>19</v>
      </c>
      <c r="K282" s="74" t="s">
        <v>80</v>
      </c>
      <c r="L282" s="74" t="s">
        <v>223</v>
      </c>
      <c r="M282" s="74">
        <v>125</v>
      </c>
      <c r="N282" s="74">
        <v>7.17</v>
      </c>
      <c r="O282" s="74">
        <v>2.84</v>
      </c>
      <c r="P282" s="74">
        <v>7.17</v>
      </c>
      <c r="Q282" s="74" t="s">
        <v>22</v>
      </c>
      <c r="R282" s="75" t="s">
        <v>224</v>
      </c>
      <c r="S282" s="76"/>
    </row>
    <row r="283" spans="1:19" s="77" customFormat="1" ht="16.5" x14ac:dyDescent="0.2">
      <c r="A283" s="41" t="s">
        <v>1544</v>
      </c>
      <c r="B283" s="69" t="s">
        <v>575</v>
      </c>
      <c r="C283" s="70" t="s">
        <v>576</v>
      </c>
      <c r="D283" s="71" t="s">
        <v>577</v>
      </c>
      <c r="E283" s="45" t="s">
        <v>576</v>
      </c>
      <c r="F283" s="46" t="s">
        <v>577</v>
      </c>
      <c r="G283" s="72" t="s">
        <v>578</v>
      </c>
      <c r="H283" s="73" t="s">
        <v>579</v>
      </c>
      <c r="I283" s="74" t="s">
        <v>18</v>
      </c>
      <c r="J283" s="74" t="s">
        <v>19</v>
      </c>
      <c r="K283" s="74" t="s">
        <v>20</v>
      </c>
      <c r="L283" s="74" t="s">
        <v>580</v>
      </c>
      <c r="M283" s="74">
        <v>126</v>
      </c>
      <c r="N283" s="74">
        <v>7.24</v>
      </c>
      <c r="O283" s="74">
        <v>2.88</v>
      </c>
      <c r="P283" s="74">
        <v>7.24</v>
      </c>
      <c r="Q283" s="74" t="s">
        <v>22</v>
      </c>
      <c r="R283" s="75" t="s">
        <v>224</v>
      </c>
      <c r="S283" s="76"/>
    </row>
    <row r="284" spans="1:19" s="77" customFormat="1" ht="16.5" x14ac:dyDescent="0.2">
      <c r="A284" s="41" t="s">
        <v>1545</v>
      </c>
      <c r="B284" s="69" t="s">
        <v>40</v>
      </c>
      <c r="C284" s="70" t="s">
        <v>41</v>
      </c>
      <c r="D284" s="71" t="s">
        <v>42</v>
      </c>
      <c r="E284" s="45" t="s">
        <v>41</v>
      </c>
      <c r="F284" s="46" t="s">
        <v>42</v>
      </c>
      <c r="G284" s="72" t="s">
        <v>43</v>
      </c>
      <c r="H284" s="73" t="s">
        <v>44</v>
      </c>
      <c r="I284" s="74" t="s">
        <v>45</v>
      </c>
      <c r="J284" s="74" t="s">
        <v>19</v>
      </c>
      <c r="K284" s="74" t="s">
        <v>20</v>
      </c>
      <c r="L284" s="74" t="s">
        <v>46</v>
      </c>
      <c r="M284" s="74">
        <v>132</v>
      </c>
      <c r="N284" s="74">
        <v>6.88</v>
      </c>
      <c r="O284" s="74">
        <v>2.61</v>
      </c>
      <c r="P284" s="74">
        <v>6.88</v>
      </c>
      <c r="Q284" s="74" t="s">
        <v>22</v>
      </c>
      <c r="R284" s="75" t="s">
        <v>47</v>
      </c>
      <c r="S284" s="76"/>
    </row>
    <row r="285" spans="1:19" s="77" customFormat="1" ht="16.5" x14ac:dyDescent="0.2">
      <c r="A285" s="41" t="s">
        <v>1546</v>
      </c>
      <c r="B285" s="69" t="s">
        <v>161</v>
      </c>
      <c r="C285" s="70" t="s">
        <v>162</v>
      </c>
      <c r="D285" s="71" t="s">
        <v>163</v>
      </c>
      <c r="E285" s="45" t="s">
        <v>162</v>
      </c>
      <c r="F285" s="46" t="s">
        <v>163</v>
      </c>
      <c r="G285" s="72" t="s">
        <v>164</v>
      </c>
      <c r="H285" s="73" t="s">
        <v>165</v>
      </c>
      <c r="I285" s="74" t="s">
        <v>18</v>
      </c>
      <c r="J285" s="74" t="s">
        <v>19</v>
      </c>
      <c r="K285" s="74" t="s">
        <v>20</v>
      </c>
      <c r="L285" s="74" t="s">
        <v>166</v>
      </c>
      <c r="M285" s="74">
        <v>125</v>
      </c>
      <c r="N285" s="74">
        <v>7.05</v>
      </c>
      <c r="O285" s="74">
        <v>2.75</v>
      </c>
      <c r="P285" s="74">
        <v>7.05</v>
      </c>
      <c r="Q285" s="74" t="s">
        <v>22</v>
      </c>
      <c r="R285" s="75" t="s">
        <v>167</v>
      </c>
      <c r="S285" s="76"/>
    </row>
    <row r="286" spans="1:19" s="77" customFormat="1" ht="16.5" x14ac:dyDescent="0.2">
      <c r="A286" s="41" t="s">
        <v>1547</v>
      </c>
      <c r="B286" s="69" t="s">
        <v>612</v>
      </c>
      <c r="C286" s="70" t="s">
        <v>613</v>
      </c>
      <c r="D286" s="71" t="s">
        <v>614</v>
      </c>
      <c r="E286" s="45" t="s">
        <v>613</v>
      </c>
      <c r="F286" s="46" t="s">
        <v>614</v>
      </c>
      <c r="G286" s="72" t="s">
        <v>615</v>
      </c>
      <c r="H286" s="73" t="s">
        <v>616</v>
      </c>
      <c r="I286" s="74" t="s">
        <v>45</v>
      </c>
      <c r="J286" s="74" t="s">
        <v>19</v>
      </c>
      <c r="K286" s="74" t="s">
        <v>20</v>
      </c>
      <c r="L286" s="74" t="s">
        <v>617</v>
      </c>
      <c r="M286" s="74">
        <v>126</v>
      </c>
      <c r="N286" s="74">
        <v>6.81</v>
      </c>
      <c r="O286" s="74">
        <v>2.5299999999999998</v>
      </c>
      <c r="P286" s="74">
        <v>6.81</v>
      </c>
      <c r="Q286" s="74" t="s">
        <v>22</v>
      </c>
      <c r="R286" s="75" t="s">
        <v>167</v>
      </c>
      <c r="S286" s="76"/>
    </row>
    <row r="287" spans="1:19" s="77" customFormat="1" ht="16.5" x14ac:dyDescent="0.2">
      <c r="A287" s="41" t="s">
        <v>1548</v>
      </c>
      <c r="B287" s="69" t="s">
        <v>618</v>
      </c>
      <c r="C287" s="70" t="s">
        <v>619</v>
      </c>
      <c r="D287" s="71" t="s">
        <v>614</v>
      </c>
      <c r="E287" s="45" t="s">
        <v>619</v>
      </c>
      <c r="F287" s="46" t="s">
        <v>614</v>
      </c>
      <c r="G287" s="72" t="s">
        <v>620</v>
      </c>
      <c r="H287" s="73" t="s">
        <v>621</v>
      </c>
      <c r="I287" s="74" t="s">
        <v>45</v>
      </c>
      <c r="J287" s="74" t="s">
        <v>19</v>
      </c>
      <c r="K287" s="74" t="s">
        <v>20</v>
      </c>
      <c r="L287" s="74" t="s">
        <v>617</v>
      </c>
      <c r="M287" s="74">
        <v>126</v>
      </c>
      <c r="N287" s="74">
        <v>7.3</v>
      </c>
      <c r="O287" s="74">
        <v>2.81</v>
      </c>
      <c r="P287" s="74">
        <v>7.3</v>
      </c>
      <c r="Q287" s="74" t="s">
        <v>22</v>
      </c>
      <c r="R287" s="75" t="s">
        <v>167</v>
      </c>
      <c r="S287" s="76"/>
    </row>
    <row r="288" spans="1:19" s="77" customFormat="1" ht="16.5" x14ac:dyDescent="0.2">
      <c r="A288" s="41" t="s">
        <v>1549</v>
      </c>
      <c r="B288" s="69" t="s">
        <v>622</v>
      </c>
      <c r="C288" s="70" t="s">
        <v>41</v>
      </c>
      <c r="D288" s="71" t="s">
        <v>623</v>
      </c>
      <c r="E288" s="45" t="s">
        <v>41</v>
      </c>
      <c r="F288" s="46" t="s">
        <v>623</v>
      </c>
      <c r="G288" s="72" t="s">
        <v>624</v>
      </c>
      <c r="H288" s="73" t="s">
        <v>625</v>
      </c>
      <c r="I288" s="74" t="s">
        <v>45</v>
      </c>
      <c r="J288" s="74" t="s">
        <v>19</v>
      </c>
      <c r="K288" s="74" t="s">
        <v>20</v>
      </c>
      <c r="L288" s="74" t="s">
        <v>617</v>
      </c>
      <c r="M288" s="74">
        <v>126</v>
      </c>
      <c r="N288" s="74">
        <v>7.43</v>
      </c>
      <c r="O288" s="74">
        <v>2.96</v>
      </c>
      <c r="P288" s="74">
        <v>7.43</v>
      </c>
      <c r="Q288" s="74" t="s">
        <v>22</v>
      </c>
      <c r="R288" s="75" t="s">
        <v>167</v>
      </c>
      <c r="S288" s="76"/>
    </row>
    <row r="289" spans="1:19" s="77" customFormat="1" ht="16.5" x14ac:dyDescent="0.2">
      <c r="A289" s="41" t="s">
        <v>1550</v>
      </c>
      <c r="B289" s="69" t="s">
        <v>626</v>
      </c>
      <c r="C289" s="70" t="s">
        <v>627</v>
      </c>
      <c r="D289" s="71" t="s">
        <v>375</v>
      </c>
      <c r="E289" s="45" t="s">
        <v>627</v>
      </c>
      <c r="F289" s="46" t="s">
        <v>375</v>
      </c>
      <c r="G289" s="72" t="s">
        <v>628</v>
      </c>
      <c r="H289" s="73" t="s">
        <v>629</v>
      </c>
      <c r="I289" s="74" t="s">
        <v>45</v>
      </c>
      <c r="J289" s="74" t="s">
        <v>19</v>
      </c>
      <c r="K289" s="74" t="s">
        <v>20</v>
      </c>
      <c r="L289" s="74" t="s">
        <v>617</v>
      </c>
      <c r="M289" s="74">
        <v>126</v>
      </c>
      <c r="N289" s="74">
        <v>6.8</v>
      </c>
      <c r="O289" s="74">
        <v>2.58</v>
      </c>
      <c r="P289" s="74">
        <v>6.8</v>
      </c>
      <c r="Q289" s="74" t="s">
        <v>22</v>
      </c>
      <c r="R289" s="75" t="s">
        <v>167</v>
      </c>
      <c r="S289" s="76"/>
    </row>
    <row r="290" spans="1:19" s="77" customFormat="1" ht="16.5" x14ac:dyDescent="0.2">
      <c r="A290" s="41" t="s">
        <v>1551</v>
      </c>
      <c r="B290" s="69" t="s">
        <v>630</v>
      </c>
      <c r="C290" s="70" t="s">
        <v>631</v>
      </c>
      <c r="D290" s="71" t="s">
        <v>632</v>
      </c>
      <c r="E290" s="45" t="s">
        <v>631</v>
      </c>
      <c r="F290" s="46" t="s">
        <v>632</v>
      </c>
      <c r="G290" s="72" t="s">
        <v>633</v>
      </c>
      <c r="H290" s="73" t="s">
        <v>634</v>
      </c>
      <c r="I290" s="74" t="s">
        <v>45</v>
      </c>
      <c r="J290" s="74" t="s">
        <v>19</v>
      </c>
      <c r="K290" s="74" t="s">
        <v>20</v>
      </c>
      <c r="L290" s="74" t="s">
        <v>617</v>
      </c>
      <c r="M290" s="74">
        <v>126</v>
      </c>
      <c r="N290" s="74">
        <v>7.4</v>
      </c>
      <c r="O290" s="74">
        <v>2.97</v>
      </c>
      <c r="P290" s="74">
        <v>7.4</v>
      </c>
      <c r="Q290" s="74" t="s">
        <v>22</v>
      </c>
      <c r="R290" s="75" t="s">
        <v>167</v>
      </c>
      <c r="S290" s="76"/>
    </row>
    <row r="291" spans="1:19" s="77" customFormat="1" ht="16.5" x14ac:dyDescent="0.2">
      <c r="A291" s="41" t="s">
        <v>1552</v>
      </c>
      <c r="B291" s="69" t="s">
        <v>635</v>
      </c>
      <c r="C291" s="70" t="s">
        <v>553</v>
      </c>
      <c r="D291" s="71" t="s">
        <v>636</v>
      </c>
      <c r="E291" s="45" t="s">
        <v>553</v>
      </c>
      <c r="F291" s="46" t="s">
        <v>636</v>
      </c>
      <c r="G291" s="72" t="s">
        <v>637</v>
      </c>
      <c r="H291" s="73" t="s">
        <v>638</v>
      </c>
      <c r="I291" s="74" t="s">
        <v>45</v>
      </c>
      <c r="J291" s="74" t="s">
        <v>19</v>
      </c>
      <c r="K291" s="74" t="s">
        <v>20</v>
      </c>
      <c r="L291" s="74" t="s">
        <v>617</v>
      </c>
      <c r="M291" s="74">
        <v>126</v>
      </c>
      <c r="N291" s="74">
        <v>7.43</v>
      </c>
      <c r="O291" s="74">
        <v>3</v>
      </c>
      <c r="P291" s="74">
        <v>7.43</v>
      </c>
      <c r="Q291" s="74" t="s">
        <v>22</v>
      </c>
      <c r="R291" s="75" t="s">
        <v>167</v>
      </c>
      <c r="S291" s="76"/>
    </row>
    <row r="292" spans="1:19" s="77" customFormat="1" ht="16.5" x14ac:dyDescent="0.2">
      <c r="A292" s="41" t="s">
        <v>1553</v>
      </c>
      <c r="B292" s="69" t="s">
        <v>639</v>
      </c>
      <c r="C292" s="70" t="s">
        <v>640</v>
      </c>
      <c r="D292" s="71" t="s">
        <v>641</v>
      </c>
      <c r="E292" s="45" t="s">
        <v>640</v>
      </c>
      <c r="F292" s="46" t="s">
        <v>641</v>
      </c>
      <c r="G292" s="72" t="s">
        <v>642</v>
      </c>
      <c r="H292" s="73" t="s">
        <v>643</v>
      </c>
      <c r="I292" s="74" t="s">
        <v>45</v>
      </c>
      <c r="J292" s="74" t="s">
        <v>19</v>
      </c>
      <c r="K292" s="74" t="s">
        <v>20</v>
      </c>
      <c r="L292" s="74" t="s">
        <v>617</v>
      </c>
      <c r="M292" s="74">
        <v>126</v>
      </c>
      <c r="N292" s="74">
        <v>7.69</v>
      </c>
      <c r="O292" s="74">
        <v>3.13</v>
      </c>
      <c r="P292" s="74">
        <v>7.69</v>
      </c>
      <c r="Q292" s="74" t="s">
        <v>22</v>
      </c>
      <c r="R292" s="75" t="s">
        <v>167</v>
      </c>
      <c r="S292" s="76"/>
    </row>
    <row r="293" spans="1:19" s="77" customFormat="1" ht="16.5" x14ac:dyDescent="0.2">
      <c r="A293" s="41" t="s">
        <v>1554</v>
      </c>
      <c r="B293" s="69" t="s">
        <v>644</v>
      </c>
      <c r="C293" s="70" t="s">
        <v>41</v>
      </c>
      <c r="D293" s="71" t="s">
        <v>645</v>
      </c>
      <c r="E293" s="45" t="s">
        <v>41</v>
      </c>
      <c r="F293" s="46" t="s">
        <v>645</v>
      </c>
      <c r="G293" s="72" t="s">
        <v>646</v>
      </c>
      <c r="H293" s="73" t="s">
        <v>647</v>
      </c>
      <c r="I293" s="74" t="s">
        <v>45</v>
      </c>
      <c r="J293" s="74" t="s">
        <v>19</v>
      </c>
      <c r="K293" s="74" t="s">
        <v>20</v>
      </c>
      <c r="L293" s="74" t="s">
        <v>617</v>
      </c>
      <c r="M293" s="74">
        <v>126</v>
      </c>
      <c r="N293" s="74">
        <v>7.02</v>
      </c>
      <c r="O293" s="74">
        <v>2.7</v>
      </c>
      <c r="P293" s="74">
        <v>7.02</v>
      </c>
      <c r="Q293" s="74" t="s">
        <v>22</v>
      </c>
      <c r="R293" s="75" t="s">
        <v>167</v>
      </c>
      <c r="S293" s="76"/>
    </row>
    <row r="294" spans="1:19" s="77" customFormat="1" ht="16.5" x14ac:dyDescent="0.2">
      <c r="A294" s="41" t="s">
        <v>1555</v>
      </c>
      <c r="B294" s="69" t="s">
        <v>648</v>
      </c>
      <c r="C294" s="70" t="s">
        <v>649</v>
      </c>
      <c r="D294" s="71" t="s">
        <v>645</v>
      </c>
      <c r="E294" s="45" t="s">
        <v>649</v>
      </c>
      <c r="F294" s="46" t="s">
        <v>645</v>
      </c>
      <c r="G294" s="72" t="s">
        <v>650</v>
      </c>
      <c r="H294" s="73" t="s">
        <v>651</v>
      </c>
      <c r="I294" s="74" t="s">
        <v>45</v>
      </c>
      <c r="J294" s="74" t="s">
        <v>19</v>
      </c>
      <c r="K294" s="74" t="s">
        <v>20</v>
      </c>
      <c r="L294" s="74" t="s">
        <v>617</v>
      </c>
      <c r="M294" s="74">
        <v>126</v>
      </c>
      <c r="N294" s="74">
        <v>7.34</v>
      </c>
      <c r="O294" s="74">
        <v>2.91</v>
      </c>
      <c r="P294" s="74">
        <v>7.34</v>
      </c>
      <c r="Q294" s="74" t="s">
        <v>22</v>
      </c>
      <c r="R294" s="75" t="s">
        <v>167</v>
      </c>
      <c r="S294" s="76"/>
    </row>
    <row r="295" spans="1:19" s="77" customFormat="1" ht="16.5" x14ac:dyDescent="0.2">
      <c r="A295" s="41" t="s">
        <v>1556</v>
      </c>
      <c r="B295" s="69" t="s">
        <v>664</v>
      </c>
      <c r="C295" s="70" t="s">
        <v>665</v>
      </c>
      <c r="D295" s="71" t="s">
        <v>614</v>
      </c>
      <c r="E295" s="45" t="s">
        <v>665</v>
      </c>
      <c r="F295" s="46" t="s">
        <v>614</v>
      </c>
      <c r="G295" s="72" t="s">
        <v>666</v>
      </c>
      <c r="H295" s="73" t="s">
        <v>667</v>
      </c>
      <c r="I295" s="74" t="s">
        <v>45</v>
      </c>
      <c r="J295" s="74" t="s">
        <v>19</v>
      </c>
      <c r="K295" s="74" t="s">
        <v>20</v>
      </c>
      <c r="L295" s="74" t="s">
        <v>668</v>
      </c>
      <c r="M295" s="74">
        <v>126</v>
      </c>
      <c r="N295" s="74">
        <v>7.42</v>
      </c>
      <c r="O295" s="74">
        <v>2.99</v>
      </c>
      <c r="P295" s="74">
        <v>7.42</v>
      </c>
      <c r="Q295" s="74" t="s">
        <v>22</v>
      </c>
      <c r="R295" s="75" t="s">
        <v>167</v>
      </c>
      <c r="S295" s="76"/>
    </row>
    <row r="296" spans="1:19" s="77" customFormat="1" ht="16.5" x14ac:dyDescent="0.2">
      <c r="A296" s="41" t="s">
        <v>1557</v>
      </c>
      <c r="B296" s="69" t="s">
        <v>669</v>
      </c>
      <c r="C296" s="70" t="s">
        <v>670</v>
      </c>
      <c r="D296" s="71" t="s">
        <v>671</v>
      </c>
      <c r="E296" s="45" t="s">
        <v>670</v>
      </c>
      <c r="F296" s="46" t="s">
        <v>671</v>
      </c>
      <c r="G296" s="72" t="s">
        <v>672</v>
      </c>
      <c r="H296" s="73" t="s">
        <v>673</v>
      </c>
      <c r="I296" s="74" t="s">
        <v>45</v>
      </c>
      <c r="J296" s="74" t="s">
        <v>19</v>
      </c>
      <c r="K296" s="74" t="s">
        <v>20</v>
      </c>
      <c r="L296" s="74" t="s">
        <v>668</v>
      </c>
      <c r="M296" s="74">
        <v>126</v>
      </c>
      <c r="N296" s="74">
        <v>7.2</v>
      </c>
      <c r="O296" s="74">
        <v>2.87</v>
      </c>
      <c r="P296" s="74">
        <v>7.2</v>
      </c>
      <c r="Q296" s="74" t="s">
        <v>22</v>
      </c>
      <c r="R296" s="75" t="s">
        <v>167</v>
      </c>
      <c r="S296" s="76"/>
    </row>
    <row r="297" spans="1:19" s="77" customFormat="1" ht="16.5" x14ac:dyDescent="0.2">
      <c r="A297" s="41" t="s">
        <v>1558</v>
      </c>
      <c r="B297" s="69" t="s">
        <v>674</v>
      </c>
      <c r="C297" s="70" t="s">
        <v>675</v>
      </c>
      <c r="D297" s="71" t="s">
        <v>676</v>
      </c>
      <c r="E297" s="45" t="s">
        <v>675</v>
      </c>
      <c r="F297" s="46" t="s">
        <v>676</v>
      </c>
      <c r="G297" s="72" t="s">
        <v>677</v>
      </c>
      <c r="H297" s="73" t="s">
        <v>678</v>
      </c>
      <c r="I297" s="74" t="s">
        <v>45</v>
      </c>
      <c r="J297" s="74" t="s">
        <v>19</v>
      </c>
      <c r="K297" s="74" t="s">
        <v>20</v>
      </c>
      <c r="L297" s="74" t="s">
        <v>668</v>
      </c>
      <c r="M297" s="74">
        <v>126</v>
      </c>
      <c r="N297" s="74">
        <v>6.99</v>
      </c>
      <c r="O297" s="74">
        <v>2.63</v>
      </c>
      <c r="P297" s="74">
        <v>6.99</v>
      </c>
      <c r="Q297" s="74" t="s">
        <v>22</v>
      </c>
      <c r="R297" s="75" t="s">
        <v>167</v>
      </c>
      <c r="S297" s="76"/>
    </row>
    <row r="298" spans="1:19" s="77" customFormat="1" ht="16.5" x14ac:dyDescent="0.2">
      <c r="A298" s="41" t="s">
        <v>1559</v>
      </c>
      <c r="B298" s="69" t="s">
        <v>728</v>
      </c>
      <c r="C298" s="70" t="s">
        <v>665</v>
      </c>
      <c r="D298" s="71" t="s">
        <v>614</v>
      </c>
      <c r="E298" s="45" t="s">
        <v>665</v>
      </c>
      <c r="F298" s="46" t="s">
        <v>614</v>
      </c>
      <c r="G298" s="72" t="s">
        <v>729</v>
      </c>
      <c r="H298" s="73" t="s">
        <v>730</v>
      </c>
      <c r="I298" s="74" t="s">
        <v>45</v>
      </c>
      <c r="J298" s="74" t="s">
        <v>19</v>
      </c>
      <c r="K298" s="74" t="s">
        <v>20</v>
      </c>
      <c r="L298" s="74" t="s">
        <v>731</v>
      </c>
      <c r="M298" s="74">
        <v>126</v>
      </c>
      <c r="N298" s="74">
        <v>7.36</v>
      </c>
      <c r="O298" s="74">
        <v>2.96</v>
      </c>
      <c r="P298" s="74">
        <v>7.36</v>
      </c>
      <c r="Q298" s="74" t="s">
        <v>22</v>
      </c>
      <c r="R298" s="75" t="s">
        <v>167</v>
      </c>
      <c r="S298" s="76"/>
    </row>
    <row r="299" spans="1:19" s="77" customFormat="1" ht="16.5" x14ac:dyDescent="0.2">
      <c r="A299" s="41" t="s">
        <v>1560</v>
      </c>
      <c r="B299" s="69" t="s">
        <v>732</v>
      </c>
      <c r="C299" s="70" t="s">
        <v>733</v>
      </c>
      <c r="D299" s="71" t="s">
        <v>734</v>
      </c>
      <c r="E299" s="45" t="s">
        <v>733</v>
      </c>
      <c r="F299" s="46" t="s">
        <v>734</v>
      </c>
      <c r="G299" s="72" t="s">
        <v>735</v>
      </c>
      <c r="H299" s="73" t="s">
        <v>736</v>
      </c>
      <c r="I299" s="74" t="s">
        <v>45</v>
      </c>
      <c r="J299" s="74" t="s">
        <v>19</v>
      </c>
      <c r="K299" s="74" t="s">
        <v>20</v>
      </c>
      <c r="L299" s="74" t="s">
        <v>731</v>
      </c>
      <c r="M299" s="74">
        <v>126</v>
      </c>
      <c r="N299" s="74">
        <v>7.07</v>
      </c>
      <c r="O299" s="74">
        <v>2.76</v>
      </c>
      <c r="P299" s="74">
        <v>7.07</v>
      </c>
      <c r="Q299" s="74" t="s">
        <v>22</v>
      </c>
      <c r="R299" s="75" t="s">
        <v>167</v>
      </c>
      <c r="S299" s="76"/>
    </row>
    <row r="300" spans="1:19" s="77" customFormat="1" ht="16.5" x14ac:dyDescent="0.2">
      <c r="A300" s="41" t="s">
        <v>1561</v>
      </c>
      <c r="B300" s="69" t="s">
        <v>737</v>
      </c>
      <c r="C300" s="70" t="s">
        <v>738</v>
      </c>
      <c r="D300" s="71" t="s">
        <v>263</v>
      </c>
      <c r="E300" s="45" t="s">
        <v>738</v>
      </c>
      <c r="F300" s="46" t="s">
        <v>263</v>
      </c>
      <c r="G300" s="72" t="s">
        <v>739</v>
      </c>
      <c r="H300" s="73" t="s">
        <v>740</v>
      </c>
      <c r="I300" s="74" t="s">
        <v>45</v>
      </c>
      <c r="J300" s="74" t="s">
        <v>19</v>
      </c>
      <c r="K300" s="74" t="s">
        <v>20</v>
      </c>
      <c r="L300" s="74" t="s">
        <v>731</v>
      </c>
      <c r="M300" s="74">
        <v>126</v>
      </c>
      <c r="N300" s="74">
        <v>7.29</v>
      </c>
      <c r="O300" s="74">
        <v>2.92</v>
      </c>
      <c r="P300" s="74">
        <v>7.29</v>
      </c>
      <c r="Q300" s="74" t="s">
        <v>22</v>
      </c>
      <c r="R300" s="75" t="s">
        <v>167</v>
      </c>
      <c r="S300" s="76"/>
    </row>
    <row r="301" spans="1:19" s="77" customFormat="1" ht="16.5" x14ac:dyDescent="0.2">
      <c r="A301" s="41" t="s">
        <v>1562</v>
      </c>
      <c r="B301" s="69" t="s">
        <v>741</v>
      </c>
      <c r="C301" s="70" t="s">
        <v>374</v>
      </c>
      <c r="D301" s="71" t="s">
        <v>742</v>
      </c>
      <c r="E301" s="45" t="s">
        <v>374</v>
      </c>
      <c r="F301" s="46" t="s">
        <v>742</v>
      </c>
      <c r="G301" s="72" t="s">
        <v>743</v>
      </c>
      <c r="H301" s="73" t="s">
        <v>744</v>
      </c>
      <c r="I301" s="74" t="s">
        <v>45</v>
      </c>
      <c r="J301" s="74" t="s">
        <v>19</v>
      </c>
      <c r="K301" s="74" t="s">
        <v>20</v>
      </c>
      <c r="L301" s="74" t="s">
        <v>731</v>
      </c>
      <c r="M301" s="74">
        <v>126</v>
      </c>
      <c r="N301" s="74">
        <v>6.82</v>
      </c>
      <c r="O301" s="74">
        <v>2.56</v>
      </c>
      <c r="P301" s="74">
        <v>6.82</v>
      </c>
      <c r="Q301" s="74" t="s">
        <v>22</v>
      </c>
      <c r="R301" s="75" t="s">
        <v>167</v>
      </c>
      <c r="S301" s="76"/>
    </row>
    <row r="302" spans="1:19" s="77" customFormat="1" ht="16.5" x14ac:dyDescent="0.2">
      <c r="A302" s="41" t="s">
        <v>1563</v>
      </c>
      <c r="B302" s="69" t="s">
        <v>745</v>
      </c>
      <c r="C302" s="70" t="s">
        <v>746</v>
      </c>
      <c r="D302" s="71" t="s">
        <v>747</v>
      </c>
      <c r="E302" s="45" t="s">
        <v>746</v>
      </c>
      <c r="F302" s="46" t="s">
        <v>747</v>
      </c>
      <c r="G302" s="72" t="s">
        <v>748</v>
      </c>
      <c r="H302" s="73" t="s">
        <v>749</v>
      </c>
      <c r="I302" s="74" t="s">
        <v>45</v>
      </c>
      <c r="J302" s="74" t="s">
        <v>19</v>
      </c>
      <c r="K302" s="74" t="s">
        <v>20</v>
      </c>
      <c r="L302" s="74" t="s">
        <v>731</v>
      </c>
      <c r="M302" s="74">
        <v>126</v>
      </c>
      <c r="N302" s="74">
        <v>7.23</v>
      </c>
      <c r="O302" s="74">
        <v>2.85</v>
      </c>
      <c r="P302" s="74">
        <v>7.23</v>
      </c>
      <c r="Q302" s="74" t="s">
        <v>22</v>
      </c>
      <c r="R302" s="75" t="s">
        <v>167</v>
      </c>
      <c r="S302" s="76"/>
    </row>
    <row r="303" spans="1:19" s="77" customFormat="1" ht="16.5" x14ac:dyDescent="0.2">
      <c r="A303" s="41" t="s">
        <v>1564</v>
      </c>
      <c r="B303" s="69" t="s">
        <v>750</v>
      </c>
      <c r="C303" s="70" t="s">
        <v>751</v>
      </c>
      <c r="D303" s="71" t="s">
        <v>645</v>
      </c>
      <c r="E303" s="45" t="s">
        <v>751</v>
      </c>
      <c r="F303" s="46" t="s">
        <v>645</v>
      </c>
      <c r="G303" s="72" t="s">
        <v>752</v>
      </c>
      <c r="H303" s="73" t="s">
        <v>753</v>
      </c>
      <c r="I303" s="74" t="s">
        <v>45</v>
      </c>
      <c r="J303" s="74" t="s">
        <v>19</v>
      </c>
      <c r="K303" s="74" t="s">
        <v>20</v>
      </c>
      <c r="L303" s="74" t="s">
        <v>731</v>
      </c>
      <c r="M303" s="74">
        <v>126</v>
      </c>
      <c r="N303" s="74">
        <v>7.27</v>
      </c>
      <c r="O303" s="74">
        <v>2.9</v>
      </c>
      <c r="P303" s="74">
        <v>7.27</v>
      </c>
      <c r="Q303" s="74" t="s">
        <v>22</v>
      </c>
      <c r="R303" s="75" t="s">
        <v>167</v>
      </c>
      <c r="S303" s="76"/>
    </row>
    <row r="304" spans="1:19" s="77" customFormat="1" ht="16.5" x14ac:dyDescent="0.2">
      <c r="A304" s="41" t="s">
        <v>1565</v>
      </c>
      <c r="B304" s="69" t="s">
        <v>48</v>
      </c>
      <c r="C304" s="70" t="s">
        <v>49</v>
      </c>
      <c r="D304" s="71" t="s">
        <v>50</v>
      </c>
      <c r="E304" s="45" t="s">
        <v>49</v>
      </c>
      <c r="F304" s="46" t="s">
        <v>50</v>
      </c>
      <c r="G304" s="72" t="s">
        <v>51</v>
      </c>
      <c r="H304" s="73" t="s">
        <v>52</v>
      </c>
      <c r="I304" s="74" t="s">
        <v>18</v>
      </c>
      <c r="J304" s="74" t="s">
        <v>19</v>
      </c>
      <c r="K304" s="74" t="s">
        <v>20</v>
      </c>
      <c r="L304" s="74" t="s">
        <v>53</v>
      </c>
      <c r="M304" s="74">
        <v>132</v>
      </c>
      <c r="N304" s="74">
        <v>6.23</v>
      </c>
      <c r="O304" s="74">
        <v>2.17</v>
      </c>
      <c r="P304" s="74">
        <v>6.23</v>
      </c>
      <c r="Q304" s="74" t="s">
        <v>31</v>
      </c>
      <c r="R304" s="75" t="s">
        <v>54</v>
      </c>
      <c r="S304" s="76"/>
    </row>
    <row r="305" spans="1:19" s="77" customFormat="1" ht="16.5" x14ac:dyDescent="0.2">
      <c r="A305" s="41" t="s">
        <v>1566</v>
      </c>
      <c r="B305" s="69" t="s">
        <v>581</v>
      </c>
      <c r="C305" s="70" t="s">
        <v>582</v>
      </c>
      <c r="D305" s="71" t="s">
        <v>583</v>
      </c>
      <c r="E305" s="45" t="s">
        <v>582</v>
      </c>
      <c r="F305" s="46" t="s">
        <v>583</v>
      </c>
      <c r="G305" s="72" t="s">
        <v>584</v>
      </c>
      <c r="H305" s="73" t="s">
        <v>585</v>
      </c>
      <c r="I305" s="74" t="s">
        <v>45</v>
      </c>
      <c r="J305" s="74" t="s">
        <v>19</v>
      </c>
      <c r="K305" s="74" t="s">
        <v>20</v>
      </c>
      <c r="L305" s="74" t="s">
        <v>586</v>
      </c>
      <c r="M305" s="74">
        <v>126</v>
      </c>
      <c r="N305" s="74">
        <v>6.93</v>
      </c>
      <c r="O305" s="74">
        <v>2.66</v>
      </c>
      <c r="P305" s="74">
        <v>6.93</v>
      </c>
      <c r="Q305" s="74" t="s">
        <v>22</v>
      </c>
      <c r="R305" s="75" t="s">
        <v>54</v>
      </c>
      <c r="S305" s="76"/>
    </row>
    <row r="306" spans="1:19" s="77" customFormat="1" ht="16.5" customHeight="1" x14ac:dyDescent="0.2">
      <c r="A306" s="41" t="s">
        <v>1567</v>
      </c>
      <c r="B306" s="69" t="s">
        <v>243</v>
      </c>
      <c r="C306" s="70" t="s">
        <v>244</v>
      </c>
      <c r="D306" s="71" t="s">
        <v>126</v>
      </c>
      <c r="E306" s="45" t="s">
        <v>1013</v>
      </c>
      <c r="F306" s="46" t="s">
        <v>1185</v>
      </c>
      <c r="G306" s="72" t="s">
        <v>245</v>
      </c>
      <c r="H306" s="73" t="s">
        <v>246</v>
      </c>
      <c r="I306" s="74" t="s">
        <v>45</v>
      </c>
      <c r="J306" s="74" t="s">
        <v>19</v>
      </c>
      <c r="K306" s="74" t="s">
        <v>20</v>
      </c>
      <c r="L306" s="74" t="s">
        <v>247</v>
      </c>
      <c r="M306" s="74">
        <v>125</v>
      </c>
      <c r="N306" s="74">
        <v>6.81</v>
      </c>
      <c r="O306" s="74">
        <v>2.56</v>
      </c>
      <c r="P306" s="74">
        <v>6.81</v>
      </c>
      <c r="Q306" s="74" t="s">
        <v>22</v>
      </c>
      <c r="R306" s="75" t="s">
        <v>248</v>
      </c>
      <c r="S306" s="76"/>
    </row>
    <row r="307" spans="1:19" s="77" customFormat="1" ht="16.5" customHeight="1" x14ac:dyDescent="0.2">
      <c r="A307" s="41" t="s">
        <v>1568</v>
      </c>
      <c r="B307" s="69" t="s">
        <v>249</v>
      </c>
      <c r="C307" s="70" t="s">
        <v>250</v>
      </c>
      <c r="D307" s="71" t="s">
        <v>251</v>
      </c>
      <c r="E307" s="45" t="s">
        <v>250</v>
      </c>
      <c r="F307" s="46" t="s">
        <v>251</v>
      </c>
      <c r="G307" s="72" t="s">
        <v>252</v>
      </c>
      <c r="H307" s="73" t="s">
        <v>253</v>
      </c>
      <c r="I307" s="74" t="s">
        <v>45</v>
      </c>
      <c r="J307" s="74" t="s">
        <v>19</v>
      </c>
      <c r="K307" s="74" t="s">
        <v>20</v>
      </c>
      <c r="L307" s="74" t="s">
        <v>254</v>
      </c>
      <c r="M307" s="74">
        <v>125</v>
      </c>
      <c r="N307" s="74">
        <v>6.83</v>
      </c>
      <c r="O307" s="74">
        <v>2.58</v>
      </c>
      <c r="P307" s="74">
        <v>6.83</v>
      </c>
      <c r="Q307" s="74" t="s">
        <v>22</v>
      </c>
      <c r="R307" s="75" t="s">
        <v>248</v>
      </c>
      <c r="S307" s="76"/>
    </row>
    <row r="308" spans="1:19" s="77" customFormat="1" ht="16.5" x14ac:dyDescent="0.2">
      <c r="A308" s="41" t="s">
        <v>1569</v>
      </c>
      <c r="B308" s="69" t="s">
        <v>913</v>
      </c>
      <c r="C308" s="70" t="s">
        <v>914</v>
      </c>
      <c r="D308" s="71" t="s">
        <v>915</v>
      </c>
      <c r="E308" s="45" t="s">
        <v>914</v>
      </c>
      <c r="F308" s="46" t="s">
        <v>915</v>
      </c>
      <c r="G308" s="72" t="s">
        <v>916</v>
      </c>
      <c r="H308" s="73" t="s">
        <v>917</v>
      </c>
      <c r="I308" s="74" t="s">
        <v>18</v>
      </c>
      <c r="J308" s="74" t="s">
        <v>19</v>
      </c>
      <c r="K308" s="74" t="s">
        <v>20</v>
      </c>
      <c r="L308" s="74" t="s">
        <v>918</v>
      </c>
      <c r="M308" s="74">
        <v>126</v>
      </c>
      <c r="N308" s="74">
        <v>7.23</v>
      </c>
      <c r="O308" s="74">
        <v>2.84</v>
      </c>
      <c r="P308" s="74">
        <v>7.23</v>
      </c>
      <c r="Q308" s="74" t="s">
        <v>22</v>
      </c>
      <c r="R308" s="75" t="s">
        <v>248</v>
      </c>
      <c r="S308" s="76"/>
    </row>
    <row r="309" spans="1:19" s="77" customFormat="1" ht="16.5" x14ac:dyDescent="0.2">
      <c r="A309" s="41" t="s">
        <v>1570</v>
      </c>
      <c r="B309" s="69" t="s">
        <v>919</v>
      </c>
      <c r="C309" s="70" t="s">
        <v>920</v>
      </c>
      <c r="D309" s="71" t="s">
        <v>623</v>
      </c>
      <c r="E309" s="45" t="s">
        <v>920</v>
      </c>
      <c r="F309" s="46" t="s">
        <v>623</v>
      </c>
      <c r="G309" s="72" t="s">
        <v>921</v>
      </c>
      <c r="H309" s="73" t="s">
        <v>922</v>
      </c>
      <c r="I309" s="74" t="s">
        <v>45</v>
      </c>
      <c r="J309" s="74" t="s">
        <v>19</v>
      </c>
      <c r="K309" s="74" t="s">
        <v>20</v>
      </c>
      <c r="L309" s="74" t="s">
        <v>918</v>
      </c>
      <c r="M309" s="74">
        <v>126</v>
      </c>
      <c r="N309" s="74">
        <v>7.21</v>
      </c>
      <c r="O309" s="74">
        <v>2.85</v>
      </c>
      <c r="P309" s="74">
        <v>7.21</v>
      </c>
      <c r="Q309" s="74" t="s">
        <v>22</v>
      </c>
      <c r="R309" s="75" t="s">
        <v>248</v>
      </c>
      <c r="S309" s="76"/>
    </row>
    <row r="310" spans="1:19" s="77" customFormat="1" ht="16.5" x14ac:dyDescent="0.2">
      <c r="A310" s="41" t="s">
        <v>1571</v>
      </c>
      <c r="B310" s="69" t="s">
        <v>923</v>
      </c>
      <c r="C310" s="70" t="s">
        <v>924</v>
      </c>
      <c r="D310" s="71" t="s">
        <v>354</v>
      </c>
      <c r="E310" s="45" t="s">
        <v>924</v>
      </c>
      <c r="F310" s="46" t="s">
        <v>354</v>
      </c>
      <c r="G310" s="72" t="s">
        <v>650</v>
      </c>
      <c r="H310" s="73" t="s">
        <v>925</v>
      </c>
      <c r="I310" s="74" t="s">
        <v>18</v>
      </c>
      <c r="J310" s="74" t="s">
        <v>19</v>
      </c>
      <c r="K310" s="74" t="s">
        <v>20</v>
      </c>
      <c r="L310" s="74" t="s">
        <v>918</v>
      </c>
      <c r="M310" s="74">
        <v>126</v>
      </c>
      <c r="N310" s="74">
        <v>6.53</v>
      </c>
      <c r="O310" s="74">
        <v>2.41</v>
      </c>
      <c r="P310" s="74">
        <v>6.53</v>
      </c>
      <c r="Q310" s="74" t="s">
        <v>31</v>
      </c>
      <c r="R310" s="75" t="s">
        <v>248</v>
      </c>
      <c r="S310" s="76"/>
    </row>
    <row r="311" spans="1:19" s="77" customFormat="1" ht="16.5" x14ac:dyDescent="0.2">
      <c r="A311" s="41" t="s">
        <v>1572</v>
      </c>
      <c r="B311" s="69" t="s">
        <v>926</v>
      </c>
      <c r="C311" s="70" t="s">
        <v>927</v>
      </c>
      <c r="D311" s="71" t="s">
        <v>577</v>
      </c>
      <c r="E311" s="45" t="s">
        <v>927</v>
      </c>
      <c r="F311" s="46" t="s">
        <v>577</v>
      </c>
      <c r="G311" s="72" t="s">
        <v>908</v>
      </c>
      <c r="H311" s="73" t="s">
        <v>928</v>
      </c>
      <c r="I311" s="74" t="s">
        <v>18</v>
      </c>
      <c r="J311" s="74" t="s">
        <v>19</v>
      </c>
      <c r="K311" s="74" t="s">
        <v>20</v>
      </c>
      <c r="L311" s="74" t="s">
        <v>918</v>
      </c>
      <c r="M311" s="74">
        <v>126</v>
      </c>
      <c r="N311" s="74">
        <v>7.07</v>
      </c>
      <c r="O311" s="74">
        <v>2.75</v>
      </c>
      <c r="P311" s="74">
        <v>7.07</v>
      </c>
      <c r="Q311" s="74" t="s">
        <v>22</v>
      </c>
      <c r="R311" s="75" t="s">
        <v>248</v>
      </c>
      <c r="S311" s="76"/>
    </row>
    <row r="312" spans="1:19" s="77" customFormat="1" ht="16.5" x14ac:dyDescent="0.2">
      <c r="A312" s="41" t="s">
        <v>1573</v>
      </c>
      <c r="B312" s="69" t="s">
        <v>929</v>
      </c>
      <c r="C312" s="70" t="s">
        <v>930</v>
      </c>
      <c r="D312" s="71" t="s">
        <v>470</v>
      </c>
      <c r="E312" s="45" t="s">
        <v>930</v>
      </c>
      <c r="F312" s="46" t="s">
        <v>470</v>
      </c>
      <c r="G312" s="72" t="s">
        <v>931</v>
      </c>
      <c r="H312" s="73" t="s">
        <v>932</v>
      </c>
      <c r="I312" s="74" t="s">
        <v>45</v>
      </c>
      <c r="J312" s="74" t="s">
        <v>19</v>
      </c>
      <c r="K312" s="74" t="s">
        <v>20</v>
      </c>
      <c r="L312" s="74" t="s">
        <v>918</v>
      </c>
      <c r="M312" s="74">
        <v>126</v>
      </c>
      <c r="N312" s="74">
        <v>6.95</v>
      </c>
      <c r="O312" s="74">
        <v>2.67</v>
      </c>
      <c r="P312" s="74">
        <v>6.95</v>
      </c>
      <c r="Q312" s="74" t="s">
        <v>22</v>
      </c>
      <c r="R312" s="75" t="s">
        <v>248</v>
      </c>
      <c r="S312" s="76"/>
    </row>
    <row r="313" spans="1:19" s="77" customFormat="1" ht="16.5" x14ac:dyDescent="0.2">
      <c r="A313" s="41" t="s">
        <v>1574</v>
      </c>
      <c r="B313" s="69" t="s">
        <v>933</v>
      </c>
      <c r="C313" s="70" t="s">
        <v>934</v>
      </c>
      <c r="D313" s="71" t="s">
        <v>470</v>
      </c>
      <c r="E313" s="45" t="s">
        <v>934</v>
      </c>
      <c r="F313" s="46" t="s">
        <v>470</v>
      </c>
      <c r="G313" s="72" t="s">
        <v>935</v>
      </c>
      <c r="H313" s="73" t="s">
        <v>159</v>
      </c>
      <c r="I313" s="74" t="s">
        <v>45</v>
      </c>
      <c r="J313" s="74" t="s">
        <v>19</v>
      </c>
      <c r="K313" s="74" t="s">
        <v>20</v>
      </c>
      <c r="L313" s="74" t="s">
        <v>918</v>
      </c>
      <c r="M313" s="74">
        <v>126</v>
      </c>
      <c r="N313" s="74">
        <v>7.21</v>
      </c>
      <c r="O313" s="74">
        <v>2.86</v>
      </c>
      <c r="P313" s="74">
        <v>7.21</v>
      </c>
      <c r="Q313" s="74" t="s">
        <v>22</v>
      </c>
      <c r="R313" s="75" t="s">
        <v>248</v>
      </c>
      <c r="S313" s="76"/>
    </row>
    <row r="314" spans="1:19" s="77" customFormat="1" ht="16.5" x14ac:dyDescent="0.2">
      <c r="A314" s="41" t="s">
        <v>1575</v>
      </c>
      <c r="B314" s="69" t="s">
        <v>936</v>
      </c>
      <c r="C314" s="70" t="s">
        <v>937</v>
      </c>
      <c r="D314" s="71" t="s">
        <v>938</v>
      </c>
      <c r="E314" s="45" t="s">
        <v>937</v>
      </c>
      <c r="F314" s="46" t="s">
        <v>938</v>
      </c>
      <c r="G314" s="72" t="s">
        <v>809</v>
      </c>
      <c r="H314" s="73" t="s">
        <v>939</v>
      </c>
      <c r="I314" s="74" t="s">
        <v>18</v>
      </c>
      <c r="J314" s="74" t="s">
        <v>19</v>
      </c>
      <c r="K314" s="74" t="s">
        <v>20</v>
      </c>
      <c r="L314" s="74" t="s">
        <v>918</v>
      </c>
      <c r="M314" s="74">
        <v>126</v>
      </c>
      <c r="N314" s="74">
        <v>6.43</v>
      </c>
      <c r="O314" s="74">
        <v>2.29</v>
      </c>
      <c r="P314" s="74">
        <v>6.43</v>
      </c>
      <c r="Q314" s="74" t="s">
        <v>31</v>
      </c>
      <c r="R314" s="75" t="s">
        <v>248</v>
      </c>
      <c r="S314" s="76"/>
    </row>
    <row r="315" spans="1:19" s="77" customFormat="1" ht="17.25" customHeight="1" x14ac:dyDescent="0.2">
      <c r="A315" s="41" t="s">
        <v>1576</v>
      </c>
      <c r="B315" s="69" t="s">
        <v>940</v>
      </c>
      <c r="C315" s="70" t="s">
        <v>941</v>
      </c>
      <c r="D315" s="71" t="s">
        <v>942</v>
      </c>
      <c r="E315" s="45" t="s">
        <v>941</v>
      </c>
      <c r="F315" s="46" t="s">
        <v>942</v>
      </c>
      <c r="G315" s="72" t="s">
        <v>943</v>
      </c>
      <c r="H315" s="73" t="s">
        <v>944</v>
      </c>
      <c r="I315" s="74" t="s">
        <v>45</v>
      </c>
      <c r="J315" s="74" t="s">
        <v>945</v>
      </c>
      <c r="K315" s="74" t="s">
        <v>344</v>
      </c>
      <c r="L315" s="74" t="s">
        <v>918</v>
      </c>
      <c r="M315" s="74">
        <v>126</v>
      </c>
      <c r="N315" s="74">
        <v>6.33</v>
      </c>
      <c r="O315" s="74">
        <v>2.2200000000000002</v>
      </c>
      <c r="P315" s="74">
        <v>6.33</v>
      </c>
      <c r="Q315" s="74" t="s">
        <v>31</v>
      </c>
      <c r="R315" s="75" t="s">
        <v>248</v>
      </c>
      <c r="S315" s="76"/>
    </row>
    <row r="316" spans="1:19" s="77" customFormat="1" ht="16.5" x14ac:dyDescent="0.2">
      <c r="A316" s="41" t="s">
        <v>1577</v>
      </c>
      <c r="B316" s="69" t="s">
        <v>946</v>
      </c>
      <c r="C316" s="70" t="s">
        <v>947</v>
      </c>
      <c r="D316" s="71" t="s">
        <v>948</v>
      </c>
      <c r="E316" s="45" t="s">
        <v>947</v>
      </c>
      <c r="F316" s="46" t="s">
        <v>948</v>
      </c>
      <c r="G316" s="72" t="s">
        <v>949</v>
      </c>
      <c r="H316" s="73" t="s">
        <v>950</v>
      </c>
      <c r="I316" s="74" t="s">
        <v>45</v>
      </c>
      <c r="J316" s="74" t="s">
        <v>19</v>
      </c>
      <c r="K316" s="74" t="s">
        <v>20</v>
      </c>
      <c r="L316" s="74" t="s">
        <v>918</v>
      </c>
      <c r="M316" s="74">
        <v>126</v>
      </c>
      <c r="N316" s="74">
        <v>6.43</v>
      </c>
      <c r="O316" s="74">
        <v>2.2999999999999998</v>
      </c>
      <c r="P316" s="74">
        <v>6.43</v>
      </c>
      <c r="Q316" s="74" t="s">
        <v>31</v>
      </c>
      <c r="R316" s="75" t="s">
        <v>248</v>
      </c>
      <c r="S316" s="76"/>
    </row>
    <row r="317" spans="1:19" s="77" customFormat="1" ht="16.5" x14ac:dyDescent="0.2">
      <c r="A317" s="41" t="s">
        <v>1578</v>
      </c>
      <c r="B317" s="69" t="s">
        <v>13</v>
      </c>
      <c r="C317" s="70" t="s">
        <v>14</v>
      </c>
      <c r="D317" s="71" t="s">
        <v>15</v>
      </c>
      <c r="E317" s="45" t="s">
        <v>14</v>
      </c>
      <c r="F317" s="46" t="s">
        <v>15</v>
      </c>
      <c r="G317" s="72" t="s">
        <v>16</v>
      </c>
      <c r="H317" s="73" t="s">
        <v>17</v>
      </c>
      <c r="I317" s="74" t="s">
        <v>18</v>
      </c>
      <c r="J317" s="74" t="s">
        <v>19</v>
      </c>
      <c r="K317" s="74" t="s">
        <v>20</v>
      </c>
      <c r="L317" s="74" t="s">
        <v>21</v>
      </c>
      <c r="M317" s="74">
        <v>132</v>
      </c>
      <c r="N317" s="74">
        <v>7.2</v>
      </c>
      <c r="O317" s="74">
        <v>2.86</v>
      </c>
      <c r="P317" s="74">
        <v>7.2</v>
      </c>
      <c r="Q317" s="74" t="s">
        <v>22</v>
      </c>
      <c r="R317" s="75" t="s">
        <v>23</v>
      </c>
      <c r="S317" s="76"/>
    </row>
    <row r="318" spans="1:19" s="77" customFormat="1" ht="16.5" x14ac:dyDescent="0.2">
      <c r="A318" s="41" t="s">
        <v>1579</v>
      </c>
      <c r="B318" s="69" t="s">
        <v>69</v>
      </c>
      <c r="C318" s="70" t="s">
        <v>70</v>
      </c>
      <c r="D318" s="71" t="s">
        <v>71</v>
      </c>
      <c r="E318" s="45" t="s">
        <v>1637</v>
      </c>
      <c r="F318" s="46" t="s">
        <v>1638</v>
      </c>
      <c r="G318" s="72" t="s">
        <v>72</v>
      </c>
      <c r="H318" s="73" t="s">
        <v>73</v>
      </c>
      <c r="I318" s="74" t="s">
        <v>45</v>
      </c>
      <c r="J318" s="74" t="s">
        <v>19</v>
      </c>
      <c r="K318" s="74" t="s">
        <v>20</v>
      </c>
      <c r="L318" s="74" t="s">
        <v>74</v>
      </c>
      <c r="M318" s="74">
        <v>132</v>
      </c>
      <c r="N318" s="74">
        <v>6.96</v>
      </c>
      <c r="O318" s="74">
        <v>2.69</v>
      </c>
      <c r="P318" s="74">
        <v>6.96</v>
      </c>
      <c r="Q318" s="74" t="s">
        <v>22</v>
      </c>
      <c r="R318" s="75" t="s">
        <v>23</v>
      </c>
      <c r="S318" s="76"/>
    </row>
    <row r="319" spans="1:19" s="77" customFormat="1" ht="16.5" x14ac:dyDescent="0.2">
      <c r="A319" s="41" t="s">
        <v>1580</v>
      </c>
      <c r="B319" s="69" t="s">
        <v>505</v>
      </c>
      <c r="C319" s="70" t="s">
        <v>506</v>
      </c>
      <c r="D319" s="71" t="s">
        <v>507</v>
      </c>
      <c r="E319" s="45" t="s">
        <v>1639</v>
      </c>
      <c r="F319" s="46" t="s">
        <v>614</v>
      </c>
      <c r="G319" s="72" t="s">
        <v>508</v>
      </c>
      <c r="H319" s="73" t="s">
        <v>509</v>
      </c>
      <c r="I319" s="74" t="s">
        <v>45</v>
      </c>
      <c r="J319" s="74" t="s">
        <v>80</v>
      </c>
      <c r="K319" s="74" t="s">
        <v>80</v>
      </c>
      <c r="L319" s="74" t="s">
        <v>510</v>
      </c>
      <c r="M319" s="74">
        <v>125</v>
      </c>
      <c r="N319" s="74">
        <v>6.98</v>
      </c>
      <c r="O319" s="74">
        <v>2.68</v>
      </c>
      <c r="P319" s="74">
        <v>6.98</v>
      </c>
      <c r="Q319" s="74" t="s">
        <v>22</v>
      </c>
      <c r="R319" s="75" t="s">
        <v>23</v>
      </c>
      <c r="S319" s="76"/>
    </row>
    <row r="320" spans="1:19" s="77" customFormat="1" ht="16.5" x14ac:dyDescent="0.2">
      <c r="A320" s="41" t="s">
        <v>1581</v>
      </c>
      <c r="B320" s="69" t="s">
        <v>822</v>
      </c>
      <c r="C320" s="70" t="s">
        <v>41</v>
      </c>
      <c r="D320" s="71" t="s">
        <v>716</v>
      </c>
      <c r="E320" s="45" t="s">
        <v>41</v>
      </c>
      <c r="F320" s="46" t="s">
        <v>716</v>
      </c>
      <c r="G320" s="72" t="s">
        <v>823</v>
      </c>
      <c r="H320" s="73" t="s">
        <v>824</v>
      </c>
      <c r="I320" s="74" t="s">
        <v>45</v>
      </c>
      <c r="J320" s="74" t="s">
        <v>19</v>
      </c>
      <c r="K320" s="74" t="s">
        <v>20</v>
      </c>
      <c r="L320" s="74" t="s">
        <v>825</v>
      </c>
      <c r="M320" s="74">
        <v>126</v>
      </c>
      <c r="N320" s="74">
        <v>7.14</v>
      </c>
      <c r="O320" s="74">
        <v>2.81</v>
      </c>
      <c r="P320" s="74">
        <v>7.14</v>
      </c>
      <c r="Q320" s="74" t="s">
        <v>22</v>
      </c>
      <c r="R320" s="75" t="s">
        <v>23</v>
      </c>
      <c r="S320" s="76"/>
    </row>
    <row r="321" spans="1:19" s="77" customFormat="1" ht="16.5" x14ac:dyDescent="0.2">
      <c r="A321" s="41" t="s">
        <v>1582</v>
      </c>
      <c r="B321" s="69" t="s">
        <v>826</v>
      </c>
      <c r="C321" s="70" t="s">
        <v>827</v>
      </c>
      <c r="D321" s="71" t="s">
        <v>828</v>
      </c>
      <c r="E321" s="45" t="s">
        <v>827</v>
      </c>
      <c r="F321" s="46" t="s">
        <v>828</v>
      </c>
      <c r="G321" s="72" t="s">
        <v>829</v>
      </c>
      <c r="H321" s="73" t="s">
        <v>830</v>
      </c>
      <c r="I321" s="74" t="s">
        <v>18</v>
      </c>
      <c r="J321" s="74" t="s">
        <v>19</v>
      </c>
      <c r="K321" s="74" t="s">
        <v>80</v>
      </c>
      <c r="L321" s="74" t="s">
        <v>825</v>
      </c>
      <c r="M321" s="74">
        <v>126</v>
      </c>
      <c r="N321" s="74">
        <v>6.91</v>
      </c>
      <c r="O321" s="74">
        <v>2.67</v>
      </c>
      <c r="P321" s="74">
        <v>6.91</v>
      </c>
      <c r="Q321" s="74" t="s">
        <v>22</v>
      </c>
      <c r="R321" s="75" t="s">
        <v>23</v>
      </c>
      <c r="S321" s="76"/>
    </row>
    <row r="322" spans="1:19" s="77" customFormat="1" ht="16.5" x14ac:dyDescent="0.2">
      <c r="A322" s="41" t="s">
        <v>1656</v>
      </c>
      <c r="B322" s="69" t="s">
        <v>831</v>
      </c>
      <c r="C322" s="70" t="s">
        <v>832</v>
      </c>
      <c r="D322" s="71" t="s">
        <v>37</v>
      </c>
      <c r="E322" s="45" t="s">
        <v>832</v>
      </c>
      <c r="F322" s="46" t="s">
        <v>37</v>
      </c>
      <c r="G322" s="72" t="s">
        <v>833</v>
      </c>
      <c r="H322" s="73" t="s">
        <v>834</v>
      </c>
      <c r="I322" s="74" t="s">
        <v>18</v>
      </c>
      <c r="J322" s="74" t="s">
        <v>19</v>
      </c>
      <c r="K322" s="74" t="s">
        <v>20</v>
      </c>
      <c r="L322" s="74" t="s">
        <v>825</v>
      </c>
      <c r="M322" s="74">
        <v>126</v>
      </c>
      <c r="N322" s="74">
        <v>7.47</v>
      </c>
      <c r="O322" s="74">
        <v>3.06</v>
      </c>
      <c r="P322" s="74">
        <v>7.47</v>
      </c>
      <c r="Q322" s="74" t="s">
        <v>22</v>
      </c>
      <c r="R322" s="75" t="s">
        <v>23</v>
      </c>
      <c r="S322" s="76"/>
    </row>
    <row r="323" spans="1:19" ht="18" customHeight="1" x14ac:dyDescent="0.25">
      <c r="A323" s="86"/>
      <c r="B323" s="87" t="s">
        <v>1657</v>
      </c>
      <c r="C323" s="88"/>
      <c r="D323" s="88"/>
      <c r="E323" s="88"/>
      <c r="F323" s="88"/>
      <c r="G323" s="88"/>
      <c r="H323" s="88"/>
      <c r="I323" s="89"/>
      <c r="J323" s="89"/>
      <c r="K323" s="89"/>
      <c r="L323" s="88"/>
      <c r="M323" s="89"/>
      <c r="N323" s="89"/>
      <c r="O323" s="89"/>
      <c r="P323" s="89"/>
      <c r="Q323" s="89"/>
      <c r="R323" s="89"/>
      <c r="S323" s="39"/>
    </row>
    <row r="324" spans="1:19" ht="24" customHeight="1" x14ac:dyDescent="0.25">
      <c r="B324" s="87"/>
      <c r="D324" s="91"/>
      <c r="F324" s="91"/>
    </row>
  </sheetData>
  <sheetProtection selectLockedCells="1" selectUnlockedCells="1"/>
  <autoFilter ref="A3:S323" xr:uid="{00000000-0001-0000-0000-000000000000}"/>
  <mergeCells count="3">
    <mergeCell ref="A2:S2"/>
    <mergeCell ref="A1:E1"/>
    <mergeCell ref="F1:S1"/>
  </mergeCells>
  <phoneticPr fontId="1" type="noConversion"/>
  <pageMargins left="0.78740157480314965" right="0.59055118110236227" top="0.78740157480314965" bottom="0.78740157480314965" header="0.31496062992125984" footer="0.31496062992125984"/>
  <pageSetup paperSize="9" fitToHeight="16" orientation="landscape" r:id="rId1"/>
  <headerFooter alignWithMargins="0">
    <oddFooter>&amp;C&amp;P</oddFooter>
  </headerFooter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417A-B029-4F1F-918F-B292109015AB}">
  <dimension ref="A2:G41"/>
  <sheetViews>
    <sheetView workbookViewId="0">
      <selection activeCell="S29" sqref="S29"/>
    </sheetView>
  </sheetViews>
  <sheetFormatPr defaultRowHeight="12.75" x14ac:dyDescent="0.2"/>
  <cols>
    <col min="1" max="1" width="9.140625" style="10"/>
    <col min="2" max="2" width="42.140625" style="10" customWidth="1"/>
    <col min="3" max="257" width="9.140625" style="10"/>
    <col min="258" max="258" width="42.140625" style="10" customWidth="1"/>
    <col min="259" max="513" width="9.140625" style="10"/>
    <col min="514" max="514" width="42.140625" style="10" customWidth="1"/>
    <col min="515" max="769" width="9.140625" style="10"/>
    <col min="770" max="770" width="42.140625" style="10" customWidth="1"/>
    <col min="771" max="1025" width="9.140625" style="10"/>
    <col min="1026" max="1026" width="42.140625" style="10" customWidth="1"/>
    <col min="1027" max="1281" width="9.140625" style="10"/>
    <col min="1282" max="1282" width="42.140625" style="10" customWidth="1"/>
    <col min="1283" max="1537" width="9.140625" style="10"/>
    <col min="1538" max="1538" width="42.140625" style="10" customWidth="1"/>
    <col min="1539" max="1793" width="9.140625" style="10"/>
    <col min="1794" max="1794" width="42.140625" style="10" customWidth="1"/>
    <col min="1795" max="2049" width="9.140625" style="10"/>
    <col min="2050" max="2050" width="42.140625" style="10" customWidth="1"/>
    <col min="2051" max="2305" width="9.140625" style="10"/>
    <col min="2306" max="2306" width="42.140625" style="10" customWidth="1"/>
    <col min="2307" max="2561" width="9.140625" style="10"/>
    <col min="2562" max="2562" width="42.140625" style="10" customWidth="1"/>
    <col min="2563" max="2817" width="9.140625" style="10"/>
    <col min="2818" max="2818" width="42.140625" style="10" customWidth="1"/>
    <col min="2819" max="3073" width="9.140625" style="10"/>
    <col min="3074" max="3074" width="42.140625" style="10" customWidth="1"/>
    <col min="3075" max="3329" width="9.140625" style="10"/>
    <col min="3330" max="3330" width="42.140625" style="10" customWidth="1"/>
    <col min="3331" max="3585" width="9.140625" style="10"/>
    <col min="3586" max="3586" width="42.140625" style="10" customWidth="1"/>
    <col min="3587" max="3841" width="9.140625" style="10"/>
    <col min="3842" max="3842" width="42.140625" style="10" customWidth="1"/>
    <col min="3843" max="4097" width="9.140625" style="10"/>
    <col min="4098" max="4098" width="42.140625" style="10" customWidth="1"/>
    <col min="4099" max="4353" width="9.140625" style="10"/>
    <col min="4354" max="4354" width="42.140625" style="10" customWidth="1"/>
    <col min="4355" max="4609" width="9.140625" style="10"/>
    <col min="4610" max="4610" width="42.140625" style="10" customWidth="1"/>
    <col min="4611" max="4865" width="9.140625" style="10"/>
    <col min="4866" max="4866" width="42.140625" style="10" customWidth="1"/>
    <col min="4867" max="5121" width="9.140625" style="10"/>
    <col min="5122" max="5122" width="42.140625" style="10" customWidth="1"/>
    <col min="5123" max="5377" width="9.140625" style="10"/>
    <col min="5378" max="5378" width="42.140625" style="10" customWidth="1"/>
    <col min="5379" max="5633" width="9.140625" style="10"/>
    <col min="5634" max="5634" width="42.140625" style="10" customWidth="1"/>
    <col min="5635" max="5889" width="9.140625" style="10"/>
    <col min="5890" max="5890" width="42.140625" style="10" customWidth="1"/>
    <col min="5891" max="6145" width="9.140625" style="10"/>
    <col min="6146" max="6146" width="42.140625" style="10" customWidth="1"/>
    <col min="6147" max="6401" width="9.140625" style="10"/>
    <col min="6402" max="6402" width="42.140625" style="10" customWidth="1"/>
    <col min="6403" max="6657" width="9.140625" style="10"/>
    <col min="6658" max="6658" width="42.140625" style="10" customWidth="1"/>
    <col min="6659" max="6913" width="9.140625" style="10"/>
    <col min="6914" max="6914" width="42.140625" style="10" customWidth="1"/>
    <col min="6915" max="7169" width="9.140625" style="10"/>
    <col min="7170" max="7170" width="42.140625" style="10" customWidth="1"/>
    <col min="7171" max="7425" width="9.140625" style="10"/>
    <col min="7426" max="7426" width="42.140625" style="10" customWidth="1"/>
    <col min="7427" max="7681" width="9.140625" style="10"/>
    <col min="7682" max="7682" width="42.140625" style="10" customWidth="1"/>
    <col min="7683" max="7937" width="9.140625" style="10"/>
    <col min="7938" max="7938" width="42.140625" style="10" customWidth="1"/>
    <col min="7939" max="8193" width="9.140625" style="10"/>
    <col min="8194" max="8194" width="42.140625" style="10" customWidth="1"/>
    <col min="8195" max="8449" width="9.140625" style="10"/>
    <col min="8450" max="8450" width="42.140625" style="10" customWidth="1"/>
    <col min="8451" max="8705" width="9.140625" style="10"/>
    <col min="8706" max="8706" width="42.140625" style="10" customWidth="1"/>
    <col min="8707" max="8961" width="9.140625" style="10"/>
    <col min="8962" max="8962" width="42.140625" style="10" customWidth="1"/>
    <col min="8963" max="9217" width="9.140625" style="10"/>
    <col min="9218" max="9218" width="42.140625" style="10" customWidth="1"/>
    <col min="9219" max="9473" width="9.140625" style="10"/>
    <col min="9474" max="9474" width="42.140625" style="10" customWidth="1"/>
    <col min="9475" max="9729" width="9.140625" style="10"/>
    <col min="9730" max="9730" width="42.140625" style="10" customWidth="1"/>
    <col min="9731" max="9985" width="9.140625" style="10"/>
    <col min="9986" max="9986" width="42.140625" style="10" customWidth="1"/>
    <col min="9987" max="10241" width="9.140625" style="10"/>
    <col min="10242" max="10242" width="42.140625" style="10" customWidth="1"/>
    <col min="10243" max="10497" width="9.140625" style="10"/>
    <col min="10498" max="10498" width="42.140625" style="10" customWidth="1"/>
    <col min="10499" max="10753" width="9.140625" style="10"/>
    <col min="10754" max="10754" width="42.140625" style="10" customWidth="1"/>
    <col min="10755" max="11009" width="9.140625" style="10"/>
    <col min="11010" max="11010" width="42.140625" style="10" customWidth="1"/>
    <col min="11011" max="11265" width="9.140625" style="10"/>
    <col min="11266" max="11266" width="42.140625" style="10" customWidth="1"/>
    <col min="11267" max="11521" width="9.140625" style="10"/>
    <col min="11522" max="11522" width="42.140625" style="10" customWidth="1"/>
    <col min="11523" max="11777" width="9.140625" style="10"/>
    <col min="11778" max="11778" width="42.140625" style="10" customWidth="1"/>
    <col min="11779" max="12033" width="9.140625" style="10"/>
    <col min="12034" max="12034" width="42.140625" style="10" customWidth="1"/>
    <col min="12035" max="12289" width="9.140625" style="10"/>
    <col min="12290" max="12290" width="42.140625" style="10" customWidth="1"/>
    <col min="12291" max="12545" width="9.140625" style="10"/>
    <col min="12546" max="12546" width="42.140625" style="10" customWidth="1"/>
    <col min="12547" max="12801" width="9.140625" style="10"/>
    <col min="12802" max="12802" width="42.140625" style="10" customWidth="1"/>
    <col min="12803" max="13057" width="9.140625" style="10"/>
    <col min="13058" max="13058" width="42.140625" style="10" customWidth="1"/>
    <col min="13059" max="13313" width="9.140625" style="10"/>
    <col min="13314" max="13314" width="42.140625" style="10" customWidth="1"/>
    <col min="13315" max="13569" width="9.140625" style="10"/>
    <col min="13570" max="13570" width="42.140625" style="10" customWidth="1"/>
    <col min="13571" max="13825" width="9.140625" style="10"/>
    <col min="13826" max="13826" width="42.140625" style="10" customWidth="1"/>
    <col min="13827" max="14081" width="9.140625" style="10"/>
    <col min="14082" max="14082" width="42.140625" style="10" customWidth="1"/>
    <col min="14083" max="14337" width="9.140625" style="10"/>
    <col min="14338" max="14338" width="42.140625" style="10" customWidth="1"/>
    <col min="14339" max="14593" width="9.140625" style="10"/>
    <col min="14594" max="14594" width="42.140625" style="10" customWidth="1"/>
    <col min="14595" max="14849" width="9.140625" style="10"/>
    <col min="14850" max="14850" width="42.140625" style="10" customWidth="1"/>
    <col min="14851" max="15105" width="9.140625" style="10"/>
    <col min="15106" max="15106" width="42.140625" style="10" customWidth="1"/>
    <col min="15107" max="15361" width="9.140625" style="10"/>
    <col min="15362" max="15362" width="42.140625" style="10" customWidth="1"/>
    <col min="15363" max="15617" width="9.140625" style="10"/>
    <col min="15618" max="15618" width="42.140625" style="10" customWidth="1"/>
    <col min="15619" max="15873" width="9.140625" style="10"/>
    <col min="15874" max="15874" width="42.140625" style="10" customWidth="1"/>
    <col min="15875" max="16129" width="9.140625" style="10"/>
    <col min="16130" max="16130" width="42.140625" style="10" customWidth="1"/>
    <col min="16131" max="16384" width="9.140625" style="10"/>
  </cols>
  <sheetData>
    <row r="2" spans="1:7" ht="15.75" x14ac:dyDescent="0.2">
      <c r="A2" s="24" t="s">
        <v>1649</v>
      </c>
      <c r="B2" s="25" t="s">
        <v>1650</v>
      </c>
      <c r="C2" s="26" t="s">
        <v>1584</v>
      </c>
      <c r="D2" s="26"/>
      <c r="E2" s="26"/>
      <c r="F2" s="26"/>
      <c r="G2" s="24" t="s">
        <v>1589</v>
      </c>
    </row>
    <row r="3" spans="1:7" ht="31.5" x14ac:dyDescent="0.2">
      <c r="A3" s="24"/>
      <c r="B3" s="25"/>
      <c r="C3" s="9" t="s">
        <v>772</v>
      </c>
      <c r="D3" s="9" t="s">
        <v>123</v>
      </c>
      <c r="E3" s="9" t="s">
        <v>22</v>
      </c>
      <c r="F3" s="9" t="s">
        <v>31</v>
      </c>
      <c r="G3" s="24"/>
    </row>
    <row r="4" spans="1:7" ht="15.75" x14ac:dyDescent="0.2">
      <c r="A4" s="11">
        <v>1</v>
      </c>
      <c r="B4" s="12" t="s">
        <v>492</v>
      </c>
      <c r="C4" s="11">
        <v>1</v>
      </c>
      <c r="D4" s="11">
        <v>1</v>
      </c>
      <c r="E4" s="11">
        <v>1</v>
      </c>
      <c r="F4" s="11"/>
      <c r="G4" s="11">
        <f>SUM(C4:F4)</f>
        <v>3</v>
      </c>
    </row>
    <row r="5" spans="1:7" ht="15.75" x14ac:dyDescent="0.2">
      <c r="A5" s="11">
        <v>2</v>
      </c>
      <c r="B5" s="12" t="s">
        <v>1141</v>
      </c>
      <c r="C5" s="11"/>
      <c r="D5" s="11">
        <v>1</v>
      </c>
      <c r="E5" s="11">
        <v>3</v>
      </c>
      <c r="F5" s="11"/>
      <c r="G5" s="11">
        <f>SUM(C5:F5)</f>
        <v>4</v>
      </c>
    </row>
    <row r="6" spans="1:7" ht="15.75" x14ac:dyDescent="0.2">
      <c r="A6" s="11">
        <v>3</v>
      </c>
      <c r="B6" s="12" t="s">
        <v>136</v>
      </c>
      <c r="C6" s="11"/>
      <c r="D6" s="11"/>
      <c r="E6" s="11">
        <v>3</v>
      </c>
      <c r="F6" s="11"/>
      <c r="G6" s="11">
        <f>SUM(C6:F6)</f>
        <v>3</v>
      </c>
    </row>
    <row r="7" spans="1:7" ht="15.75" x14ac:dyDescent="0.2">
      <c r="A7" s="11">
        <v>4</v>
      </c>
      <c r="B7" s="12" t="s">
        <v>287</v>
      </c>
      <c r="C7" s="11"/>
      <c r="D7" s="11"/>
      <c r="E7" s="11">
        <v>3</v>
      </c>
      <c r="F7" s="11"/>
      <c r="G7" s="11">
        <f>SUM(C7:F7)</f>
        <v>3</v>
      </c>
    </row>
    <row r="8" spans="1:7" ht="16.5" x14ac:dyDescent="0.2">
      <c r="A8" s="11">
        <v>5</v>
      </c>
      <c r="B8" s="13" t="s">
        <v>109</v>
      </c>
      <c r="C8" s="11"/>
      <c r="D8" s="11">
        <v>1</v>
      </c>
      <c r="E8" s="11">
        <v>17</v>
      </c>
      <c r="F8" s="11">
        <v>9</v>
      </c>
      <c r="G8" s="11">
        <f t="shared" ref="G8:G40" si="0">SUM(C8:F8)</f>
        <v>27</v>
      </c>
    </row>
    <row r="9" spans="1:7" ht="16.5" x14ac:dyDescent="0.2">
      <c r="A9" s="11">
        <v>6</v>
      </c>
      <c r="B9" s="14" t="s">
        <v>526</v>
      </c>
      <c r="C9" s="11"/>
      <c r="D9" s="11">
        <v>2</v>
      </c>
      <c r="E9" s="11">
        <v>3</v>
      </c>
      <c r="F9" s="11"/>
      <c r="G9" s="11">
        <f t="shared" si="0"/>
        <v>5</v>
      </c>
    </row>
    <row r="10" spans="1:7" ht="16.5" x14ac:dyDescent="0.2">
      <c r="A10" s="11">
        <v>7</v>
      </c>
      <c r="B10" s="20" t="s">
        <v>116</v>
      </c>
      <c r="C10" s="11"/>
      <c r="D10" s="11"/>
      <c r="E10" s="11">
        <v>2</v>
      </c>
      <c r="F10" s="11"/>
      <c r="G10" s="11">
        <f t="shared" si="0"/>
        <v>2</v>
      </c>
    </row>
    <row r="11" spans="1:7" s="16" customFormat="1" ht="16.5" x14ac:dyDescent="0.2">
      <c r="A11" s="11">
        <v>8</v>
      </c>
      <c r="B11" s="13" t="s">
        <v>61</v>
      </c>
      <c r="C11" s="15"/>
      <c r="D11" s="15"/>
      <c r="E11" s="15"/>
      <c r="F11" s="15">
        <v>2</v>
      </c>
      <c r="G11" s="11">
        <f t="shared" si="0"/>
        <v>2</v>
      </c>
    </row>
    <row r="12" spans="1:7" ht="16.5" x14ac:dyDescent="0.2">
      <c r="A12" s="11">
        <v>9</v>
      </c>
      <c r="B12" s="13" t="s">
        <v>840</v>
      </c>
      <c r="C12" s="11"/>
      <c r="D12" s="11">
        <v>4</v>
      </c>
      <c r="E12" s="11">
        <v>6</v>
      </c>
      <c r="F12" s="11"/>
      <c r="G12" s="11">
        <f t="shared" si="0"/>
        <v>10</v>
      </c>
    </row>
    <row r="13" spans="1:7" ht="16.5" x14ac:dyDescent="0.2">
      <c r="A13" s="11">
        <v>10</v>
      </c>
      <c r="B13" s="13" t="s">
        <v>467</v>
      </c>
      <c r="C13" s="11"/>
      <c r="D13" s="11">
        <v>1</v>
      </c>
      <c r="E13" s="11">
        <v>13</v>
      </c>
      <c r="F13" s="11"/>
      <c r="G13" s="11">
        <f t="shared" si="0"/>
        <v>14</v>
      </c>
    </row>
    <row r="14" spans="1:7" ht="16.5" x14ac:dyDescent="0.2">
      <c r="A14" s="11">
        <v>11</v>
      </c>
      <c r="B14" s="13" t="s">
        <v>551</v>
      </c>
      <c r="C14" s="11"/>
      <c r="D14" s="11">
        <v>2</v>
      </c>
      <c r="E14" s="11">
        <v>4</v>
      </c>
      <c r="F14" s="11"/>
      <c r="G14" s="11">
        <f t="shared" si="0"/>
        <v>6</v>
      </c>
    </row>
    <row r="15" spans="1:7" ht="16.5" x14ac:dyDescent="0.2">
      <c r="A15" s="11">
        <v>12</v>
      </c>
      <c r="B15" s="13" t="s">
        <v>474</v>
      </c>
      <c r="C15" s="11"/>
      <c r="D15" s="11">
        <v>6</v>
      </c>
      <c r="E15" s="11">
        <v>10</v>
      </c>
      <c r="F15" s="11"/>
      <c r="G15" s="11">
        <f t="shared" si="0"/>
        <v>16</v>
      </c>
    </row>
    <row r="16" spans="1:7" ht="16.5" x14ac:dyDescent="0.2">
      <c r="A16" s="11">
        <v>13</v>
      </c>
      <c r="B16" s="13" t="s">
        <v>88</v>
      </c>
      <c r="C16" s="11"/>
      <c r="D16" s="11">
        <v>1</v>
      </c>
      <c r="E16" s="11">
        <v>17</v>
      </c>
      <c r="F16" s="11">
        <v>20</v>
      </c>
      <c r="G16" s="11">
        <f t="shared" si="0"/>
        <v>38</v>
      </c>
    </row>
    <row r="17" spans="1:7" ht="16.5" x14ac:dyDescent="0.2">
      <c r="A17" s="11">
        <v>14</v>
      </c>
      <c r="B17" s="13" t="s">
        <v>175</v>
      </c>
      <c r="C17" s="11"/>
      <c r="D17" s="11"/>
      <c r="E17" s="11">
        <v>2</v>
      </c>
      <c r="F17" s="11">
        <v>2</v>
      </c>
      <c r="G17" s="11">
        <f t="shared" si="0"/>
        <v>4</v>
      </c>
    </row>
    <row r="18" spans="1:7" ht="16.5" x14ac:dyDescent="0.2">
      <c r="A18" s="11">
        <v>15</v>
      </c>
      <c r="B18" s="20" t="s">
        <v>236</v>
      </c>
      <c r="C18" s="11"/>
      <c r="D18" s="11"/>
      <c r="E18" s="11"/>
      <c r="F18" s="11">
        <v>1</v>
      </c>
      <c r="G18" s="11">
        <f t="shared" si="0"/>
        <v>1</v>
      </c>
    </row>
    <row r="19" spans="1:7" ht="16.5" x14ac:dyDescent="0.2">
      <c r="A19" s="11">
        <v>16</v>
      </c>
      <c r="B19" s="14" t="s">
        <v>302</v>
      </c>
      <c r="C19" s="11"/>
      <c r="D19" s="11"/>
      <c r="E19" s="11">
        <v>1</v>
      </c>
      <c r="F19" s="11"/>
      <c r="G19" s="11">
        <f t="shared" si="0"/>
        <v>1</v>
      </c>
    </row>
    <row r="20" spans="1:7" ht="16.5" x14ac:dyDescent="0.2">
      <c r="A20" s="11">
        <v>17</v>
      </c>
      <c r="B20" s="14" t="s">
        <v>95</v>
      </c>
      <c r="C20" s="11"/>
      <c r="D20" s="11"/>
      <c r="E20" s="11">
        <v>7</v>
      </c>
      <c r="F20" s="11">
        <v>1</v>
      </c>
      <c r="G20" s="11">
        <f t="shared" si="0"/>
        <v>8</v>
      </c>
    </row>
    <row r="21" spans="1:7" ht="16.5" x14ac:dyDescent="0.2">
      <c r="A21" s="11">
        <v>18</v>
      </c>
      <c r="B21" s="13" t="s">
        <v>154</v>
      </c>
      <c r="C21" s="11"/>
      <c r="D21" s="11"/>
      <c r="E21" s="11">
        <v>2</v>
      </c>
      <c r="F21" s="11">
        <v>3</v>
      </c>
      <c r="G21" s="11">
        <f t="shared" si="0"/>
        <v>5</v>
      </c>
    </row>
    <row r="22" spans="1:7" ht="16.5" x14ac:dyDescent="0.2">
      <c r="A22" s="11">
        <v>19</v>
      </c>
      <c r="B22" s="21" t="s">
        <v>102</v>
      </c>
      <c r="C22" s="11"/>
      <c r="D22" s="11"/>
      <c r="E22" s="11">
        <v>1</v>
      </c>
      <c r="F22" s="11">
        <v>1</v>
      </c>
      <c r="G22" s="11">
        <f t="shared" si="0"/>
        <v>2</v>
      </c>
    </row>
    <row r="23" spans="1:7" ht="16.5" x14ac:dyDescent="0.2">
      <c r="A23" s="11">
        <v>20</v>
      </c>
      <c r="B23" s="13" t="s">
        <v>504</v>
      </c>
      <c r="C23" s="11">
        <v>16</v>
      </c>
      <c r="D23" s="11">
        <v>50</v>
      </c>
      <c r="E23" s="11">
        <v>6</v>
      </c>
      <c r="F23" s="11"/>
      <c r="G23" s="11">
        <f t="shared" si="0"/>
        <v>72</v>
      </c>
    </row>
    <row r="24" spans="1:7" ht="16.5" x14ac:dyDescent="0.2">
      <c r="A24" s="11">
        <v>21</v>
      </c>
      <c r="B24" s="13" t="s">
        <v>787</v>
      </c>
      <c r="C24" s="11"/>
      <c r="D24" s="11"/>
      <c r="E24" s="11">
        <v>3</v>
      </c>
      <c r="F24" s="11"/>
      <c r="G24" s="11">
        <f t="shared" si="0"/>
        <v>3</v>
      </c>
    </row>
    <row r="25" spans="1:7" ht="16.5" x14ac:dyDescent="0.2">
      <c r="A25" s="11">
        <v>22</v>
      </c>
      <c r="B25" s="13" t="s">
        <v>267</v>
      </c>
      <c r="C25" s="11"/>
      <c r="D25" s="11"/>
      <c r="E25" s="11">
        <v>10</v>
      </c>
      <c r="F25" s="11">
        <v>3</v>
      </c>
      <c r="G25" s="11">
        <f t="shared" si="0"/>
        <v>13</v>
      </c>
    </row>
    <row r="26" spans="1:7" ht="16.5" x14ac:dyDescent="0.2">
      <c r="A26" s="11">
        <v>23</v>
      </c>
      <c r="B26" s="17" t="s">
        <v>351</v>
      </c>
      <c r="C26" s="11"/>
      <c r="D26" s="11"/>
      <c r="E26" s="11">
        <v>3</v>
      </c>
      <c r="F26" s="11"/>
      <c r="G26" s="11">
        <f t="shared" si="0"/>
        <v>3</v>
      </c>
    </row>
    <row r="27" spans="1:7" ht="16.5" x14ac:dyDescent="0.2">
      <c r="A27" s="11">
        <v>24</v>
      </c>
      <c r="B27" s="17" t="s">
        <v>1155</v>
      </c>
      <c r="C27" s="11"/>
      <c r="D27" s="11"/>
      <c r="E27" s="11">
        <v>5</v>
      </c>
      <c r="F27" s="11">
        <v>1</v>
      </c>
      <c r="G27" s="11">
        <f t="shared" si="0"/>
        <v>6</v>
      </c>
    </row>
    <row r="28" spans="1:7" ht="16.5" x14ac:dyDescent="0.2">
      <c r="A28" s="11">
        <v>25</v>
      </c>
      <c r="B28" s="22" t="s">
        <v>32</v>
      </c>
      <c r="C28" s="11"/>
      <c r="D28" s="11"/>
      <c r="E28" s="11"/>
      <c r="F28" s="11">
        <v>1</v>
      </c>
      <c r="G28" s="11">
        <f t="shared" si="0"/>
        <v>1</v>
      </c>
    </row>
    <row r="29" spans="1:7" ht="16.5" x14ac:dyDescent="0.2">
      <c r="A29" s="11">
        <v>26</v>
      </c>
      <c r="B29" s="17" t="s">
        <v>182</v>
      </c>
      <c r="C29" s="11"/>
      <c r="D29" s="11">
        <v>4</v>
      </c>
      <c r="E29" s="11">
        <v>2</v>
      </c>
      <c r="F29" s="11"/>
      <c r="G29" s="11">
        <f t="shared" si="0"/>
        <v>6</v>
      </c>
    </row>
    <row r="30" spans="1:7" ht="16.5" x14ac:dyDescent="0.2">
      <c r="A30" s="11">
        <v>27</v>
      </c>
      <c r="B30" s="23" t="s">
        <v>1182</v>
      </c>
      <c r="C30" s="11"/>
      <c r="D30" s="11"/>
      <c r="E30" s="11">
        <v>2</v>
      </c>
      <c r="F30" s="11"/>
      <c r="G30" s="11">
        <f t="shared" si="0"/>
        <v>2</v>
      </c>
    </row>
    <row r="31" spans="1:7" ht="16.5" x14ac:dyDescent="0.2">
      <c r="A31" s="11">
        <v>28</v>
      </c>
      <c r="B31" s="17" t="s">
        <v>68</v>
      </c>
      <c r="C31" s="11"/>
      <c r="D31" s="11">
        <v>1</v>
      </c>
      <c r="E31" s="11">
        <v>6</v>
      </c>
      <c r="F31" s="11">
        <v>9</v>
      </c>
      <c r="G31" s="11">
        <f t="shared" si="0"/>
        <v>16</v>
      </c>
    </row>
    <row r="32" spans="1:7" ht="16.5" x14ac:dyDescent="0.2">
      <c r="A32" s="11">
        <v>29</v>
      </c>
      <c r="B32" s="17" t="s">
        <v>821</v>
      </c>
      <c r="C32" s="11"/>
      <c r="D32" s="11">
        <v>1</v>
      </c>
      <c r="E32" s="11"/>
      <c r="F32" s="11"/>
      <c r="G32" s="11">
        <f t="shared" si="0"/>
        <v>1</v>
      </c>
    </row>
    <row r="33" spans="1:7" ht="16.5" x14ac:dyDescent="0.2">
      <c r="A33" s="11">
        <v>30</v>
      </c>
      <c r="B33" s="17" t="s">
        <v>574</v>
      </c>
      <c r="C33" s="11"/>
      <c r="D33" s="11"/>
      <c r="E33" s="11">
        <v>1</v>
      </c>
      <c r="F33" s="11"/>
      <c r="G33" s="11">
        <f>SUM(C33:F33)</f>
        <v>1</v>
      </c>
    </row>
    <row r="34" spans="1:7" ht="16.5" x14ac:dyDescent="0.2">
      <c r="A34" s="11">
        <v>31</v>
      </c>
      <c r="B34" s="22" t="s">
        <v>224</v>
      </c>
      <c r="C34" s="11"/>
      <c r="D34" s="11"/>
      <c r="E34" s="11">
        <v>2</v>
      </c>
      <c r="F34" s="11"/>
      <c r="G34" s="11">
        <f>SUM(C34:F34)</f>
        <v>2</v>
      </c>
    </row>
    <row r="35" spans="1:7" ht="16.5" x14ac:dyDescent="0.2">
      <c r="A35" s="11">
        <v>32</v>
      </c>
      <c r="B35" s="22" t="s">
        <v>47</v>
      </c>
      <c r="C35" s="11"/>
      <c r="D35" s="11"/>
      <c r="E35" s="11">
        <v>1</v>
      </c>
      <c r="F35" s="11"/>
      <c r="G35" s="11">
        <f t="shared" si="0"/>
        <v>1</v>
      </c>
    </row>
    <row r="36" spans="1:7" ht="16.5" x14ac:dyDescent="0.2">
      <c r="A36" s="11">
        <v>33</v>
      </c>
      <c r="B36" s="17" t="s">
        <v>167</v>
      </c>
      <c r="C36" s="11"/>
      <c r="D36" s="11"/>
      <c r="E36" s="11">
        <v>19</v>
      </c>
      <c r="F36" s="11"/>
      <c r="G36" s="11">
        <f t="shared" si="0"/>
        <v>19</v>
      </c>
    </row>
    <row r="37" spans="1:7" ht="16.5" x14ac:dyDescent="0.2">
      <c r="A37" s="11">
        <v>34</v>
      </c>
      <c r="B37" s="17" t="s">
        <v>54</v>
      </c>
      <c r="C37" s="11"/>
      <c r="D37" s="11"/>
      <c r="E37" s="11">
        <v>1</v>
      </c>
      <c r="F37" s="11">
        <v>1</v>
      </c>
      <c r="G37" s="11">
        <f t="shared" si="0"/>
        <v>2</v>
      </c>
    </row>
    <row r="38" spans="1:7" ht="16.5" x14ac:dyDescent="0.2">
      <c r="A38" s="11">
        <v>35</v>
      </c>
      <c r="B38" s="17" t="s">
        <v>1651</v>
      </c>
      <c r="C38" s="11"/>
      <c r="D38" s="11"/>
      <c r="E38" s="11"/>
      <c r="F38" s="11"/>
      <c r="G38" s="11">
        <f t="shared" si="0"/>
        <v>0</v>
      </c>
    </row>
    <row r="39" spans="1:7" ht="16.5" x14ac:dyDescent="0.2">
      <c r="A39" s="11">
        <v>36</v>
      </c>
      <c r="B39" s="17" t="s">
        <v>248</v>
      </c>
      <c r="C39" s="11"/>
      <c r="D39" s="11"/>
      <c r="E39" s="11">
        <v>7</v>
      </c>
      <c r="F39" s="11">
        <v>4</v>
      </c>
      <c r="G39" s="11">
        <f t="shared" si="0"/>
        <v>11</v>
      </c>
    </row>
    <row r="40" spans="1:7" ht="16.5" x14ac:dyDescent="0.2">
      <c r="A40" s="11">
        <v>37</v>
      </c>
      <c r="B40" s="17" t="s">
        <v>23</v>
      </c>
      <c r="C40" s="11"/>
      <c r="D40" s="11"/>
      <c r="E40" s="11">
        <v>6</v>
      </c>
      <c r="F40" s="11"/>
      <c r="G40" s="11">
        <f t="shared" si="0"/>
        <v>6</v>
      </c>
    </row>
    <row r="41" spans="1:7" ht="15.75" x14ac:dyDescent="0.2">
      <c r="A41" s="18"/>
      <c r="B41" s="19" t="s">
        <v>1589</v>
      </c>
      <c r="C41" s="18"/>
      <c r="D41" s="18"/>
      <c r="E41" s="18"/>
      <c r="F41" s="18"/>
      <c r="G41" s="18">
        <f>SUM(G4:G40)</f>
        <v>319</v>
      </c>
    </row>
  </sheetData>
  <mergeCells count="4">
    <mergeCell ref="A2:A3"/>
    <mergeCell ref="B2:B3"/>
    <mergeCell ref="C2:F2"/>
    <mergeCell ref="G2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G21" sqref="G21"/>
    </sheetView>
  </sheetViews>
  <sheetFormatPr defaultRowHeight="12.75" x14ac:dyDescent="0.2"/>
  <cols>
    <col min="1" max="1" width="9.140625" style="3"/>
    <col min="2" max="3" width="9.140625" style="7"/>
    <col min="4" max="16384" width="9.140625" style="3"/>
  </cols>
  <sheetData>
    <row r="1" spans="1:3" ht="18.75" x14ac:dyDescent="0.2">
      <c r="A1" s="1" t="s">
        <v>1584</v>
      </c>
      <c r="B1" s="1" t="s">
        <v>1585</v>
      </c>
      <c r="C1" s="2" t="s">
        <v>1586</v>
      </c>
    </row>
    <row r="2" spans="1:3" ht="18.75" x14ac:dyDescent="0.3">
      <c r="A2" s="4" t="s">
        <v>1587</v>
      </c>
      <c r="B2" s="4">
        <v>17</v>
      </c>
      <c r="C2" s="5">
        <f>(B2/B6)*100</f>
        <v>5.3291536050156738</v>
      </c>
    </row>
    <row r="3" spans="1:3" ht="18.75" x14ac:dyDescent="0.3">
      <c r="A3" s="4" t="s">
        <v>123</v>
      </c>
      <c r="B3" s="6">
        <v>75</v>
      </c>
      <c r="C3" s="5">
        <f>(B3/B6)*100</f>
        <v>23.510971786833856</v>
      </c>
    </row>
    <row r="4" spans="1:3" ht="18.75" x14ac:dyDescent="0.3">
      <c r="A4" s="4" t="s">
        <v>22</v>
      </c>
      <c r="B4" s="6">
        <v>169</v>
      </c>
      <c r="C4" s="5">
        <f>(B4/B6)*100</f>
        <v>52.978056426332287</v>
      </c>
    </row>
    <row r="5" spans="1:3" ht="18.75" x14ac:dyDescent="0.3">
      <c r="A5" s="4" t="s">
        <v>1588</v>
      </c>
      <c r="B5" s="4">
        <v>58</v>
      </c>
      <c r="C5" s="5">
        <f>(B5/B6)*100</f>
        <v>18.181818181818183</v>
      </c>
    </row>
    <row r="6" spans="1:3" ht="18.75" x14ac:dyDescent="0.3">
      <c r="A6" s="1" t="s">
        <v>1589</v>
      </c>
      <c r="B6" s="1">
        <f>SUM(B2:B5)</f>
        <v>319</v>
      </c>
      <c r="C6" s="8">
        <f>SUM(C2:C5)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DatDieuKienTotNghiep</vt:lpstr>
      <vt:lpstr>Thống kê</vt:lpstr>
      <vt:lpstr>Sheet1</vt:lpstr>
      <vt:lpstr>DatDieuKienTotNghiep!Print_Titles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ĐÀO QUANG THẮNG</dc:creator>
  <cp:lastModifiedBy>Dao Quang Thang</cp:lastModifiedBy>
  <cp:lastPrinted>2023-10-10T03:38:06Z</cp:lastPrinted>
  <dcterms:created xsi:type="dcterms:W3CDTF">2023-10-06T08:25:33Z</dcterms:created>
  <dcterms:modified xsi:type="dcterms:W3CDTF">2023-10-10T03:38:28Z</dcterms:modified>
</cp:coreProperties>
</file>