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ĐÁNH GIÁ TRONG NGÀNH QLTNMT\Tiêu chuẩn 9_ đầy đủ\TIÊU CHUẨN 9 CHÍNH THỨC\Tiêu chuẩn 9\Tiêu chí 9.3\H9.09.03.05\"/>
    </mc:Choice>
  </mc:AlternateContent>
  <xr:revisionPtr revIDLastSave="0" documentId="13_ncr:1_{F5B2E6CE-EF52-4F14-BA84-F51396C4DDC1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Sheet1" sheetId="1" r:id="rId1"/>
    <sheet name="Sheet2" sheetId="2" r:id="rId2"/>
    <sheet name="Sheet3" sheetId="3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3" i="1" l="1"/>
  <c r="K10" i="1"/>
  <c r="K11" i="1"/>
  <c r="K12" i="1"/>
  <c r="K13" i="1"/>
  <c r="K14" i="1"/>
  <c r="K15" i="1" l="1"/>
</calcChain>
</file>

<file path=xl/sharedStrings.xml><?xml version="1.0" encoding="utf-8"?>
<sst xmlns="http://schemas.openxmlformats.org/spreadsheetml/2006/main" count="24" uniqueCount="20">
  <si>
    <t>TT</t>
  </si>
  <si>
    <t>Năm học</t>
  </si>
  <si>
    <t xml:space="preserve"> Học kỳ 1</t>
  </si>
  <si>
    <t>Học kỳ 2</t>
  </si>
  <si>
    <t>Học kỳ hè</t>
  </si>
  <si>
    <t>Tổng</t>
  </si>
  <si>
    <t xml:space="preserve">Tần suất sử dụng 
</t>
  </si>
  <si>
    <t>Số PTN</t>
  </si>
  <si>
    <t>Thực hành
Ca 2 tiết (100 phút)</t>
  </si>
  <si>
    <t>Thi giữa kỳ
Ca 35 phút</t>
  </si>
  <si>
    <t xml:space="preserve">Thi cuối kỳ
Ca 75 phút </t>
  </si>
  <si>
    <t>Thực hành</t>
  </si>
  <si>
    <t>Thi 
Ca 75p</t>
  </si>
  <si>
    <t>Lượt/năm</t>
  </si>
  <si>
    <t>Giờ/năm</t>
  </si>
  <si>
    <t>2015 - 2016</t>
  </si>
  <si>
    <t>2016 - 2017</t>
  </si>
  <si>
    <t>2017 - 2018</t>
  </si>
  <si>
    <t>2018 - 2019</t>
  </si>
  <si>
    <t>2019 - 2020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</si>
</sst>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rial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8:N15"/>
  <sheetViews>
    <sheetView tabSelected="1" topLeftCell="B22" workbookViewId="0">
      <selection activeCell="Q13" sqref="Q13"/>
    </sheetView>
  </sheetViews>
  <sheetFormatPr defaultColWidth="9.125" defaultRowHeight="15" x14ac:dyDescent="0.25"/>
  <cols>
    <col min="1" max="1" width="3.875" style="1" bestFit="1" customWidth="1"/>
    <col min="2" max="2" width="14.25" style="1" customWidth="1"/>
    <col min="3" max="3" width="10" style="1" bestFit="1" customWidth="1"/>
    <col min="4" max="4" width="10.5" style="1" bestFit="1" customWidth="1"/>
    <col min="5" max="5" width="7.75" style="1" bestFit="1" customWidth="1"/>
    <col min="6" max="6" width="10" style="1" bestFit="1" customWidth="1"/>
    <col min="7" max="7" width="10.5" style="1" bestFit="1" customWidth="1"/>
    <col min="8" max="8" width="10.25" style="1" bestFit="1" customWidth="1"/>
    <col min="9" max="9" width="9.75" style="1" bestFit="1" customWidth="1"/>
    <col min="10" max="10" width="9.875" style="1" bestFit="1" customWidth="1"/>
    <col min="11" max="11" width="7.125" style="1" customWidth="1"/>
    <col min="12" max="12" width="10.125" style="1" customWidth="1"/>
    <col min="13" max="13" width="9.5" style="1" customWidth="1"/>
    <col min="14" max="14" width="8.125" style="1" bestFit="1" customWidth="1"/>
    <col min="15" max="16384" width="9.125" style="1"/>
  </cols>
  <sheetData>
    <row r="8" spans="1:14" ht="28.5" customHeight="1" x14ac:dyDescent="0.25">
      <c r="A8" s="5" t="s">
        <v>0</v>
      </c>
      <c r="B8" s="5" t="s">
        <v>1</v>
      </c>
      <c r="C8" s="9" t="s">
        <v>2</v>
      </c>
      <c r="D8" s="9"/>
      <c r="E8" s="9"/>
      <c r="F8" s="10" t="s">
        <v>3</v>
      </c>
      <c r="G8" s="11"/>
      <c r="H8" s="11"/>
      <c r="I8" s="11" t="s">
        <v>4</v>
      </c>
      <c r="J8" s="12"/>
      <c r="K8" s="7" t="s">
        <v>5</v>
      </c>
      <c r="L8" s="9" t="s">
        <v>6</v>
      </c>
      <c r="M8" s="9"/>
      <c r="N8" s="7" t="s">
        <v>7</v>
      </c>
    </row>
    <row r="9" spans="1:14" ht="60" x14ac:dyDescent="0.25">
      <c r="A9" s="6"/>
      <c r="B9" s="6"/>
      <c r="C9" s="3" t="s">
        <v>8</v>
      </c>
      <c r="D9" s="3" t="s">
        <v>9</v>
      </c>
      <c r="E9" s="3" t="s">
        <v>10</v>
      </c>
      <c r="F9" s="3" t="s">
        <v>8</v>
      </c>
      <c r="G9" s="3" t="s">
        <v>9</v>
      </c>
      <c r="H9" s="3" t="s">
        <v>10</v>
      </c>
      <c r="I9" s="3" t="s">
        <v>11</v>
      </c>
      <c r="J9" s="3" t="s">
        <v>12</v>
      </c>
      <c r="K9" s="8"/>
      <c r="L9" s="4" t="s">
        <v>13</v>
      </c>
      <c r="M9" s="4" t="s">
        <v>14</v>
      </c>
      <c r="N9" s="8"/>
    </row>
    <row r="10" spans="1:14" ht="36.75" customHeight="1" x14ac:dyDescent="0.25">
      <c r="A10" s="2">
        <v>1</v>
      </c>
      <c r="B10" s="13" t="s">
        <v>15</v>
      </c>
      <c r="C10" s="13">
        <v>1740</v>
      </c>
      <c r="D10" s="13"/>
      <c r="E10" s="13">
        <v>471</v>
      </c>
      <c r="F10" s="13">
        <v>1906</v>
      </c>
      <c r="G10" s="13"/>
      <c r="H10" s="13">
        <v>254</v>
      </c>
      <c r="I10" s="13">
        <v>152</v>
      </c>
      <c r="J10" s="13">
        <v>38</v>
      </c>
      <c r="K10" s="13">
        <f>SUM(C10:J10)</f>
        <v>4561</v>
      </c>
      <c r="L10" s="13">
        <v>570</v>
      </c>
      <c r="M10" s="13">
        <v>912</v>
      </c>
      <c r="N10" s="13">
        <v>8</v>
      </c>
    </row>
    <row r="11" spans="1:14" ht="36.75" customHeight="1" x14ac:dyDescent="0.25">
      <c r="A11" s="2">
        <v>2</v>
      </c>
      <c r="B11" s="13" t="s">
        <v>16</v>
      </c>
      <c r="C11" s="13">
        <v>2728</v>
      </c>
      <c r="D11" s="13"/>
      <c r="E11" s="13">
        <v>355</v>
      </c>
      <c r="F11" s="13">
        <v>1793</v>
      </c>
      <c r="G11" s="13"/>
      <c r="H11" s="13">
        <v>158</v>
      </c>
      <c r="I11" s="13">
        <v>24</v>
      </c>
      <c r="J11" s="13">
        <v>13</v>
      </c>
      <c r="K11" s="13">
        <f t="shared" ref="K11:K14" si="0">SUM(C11:J11)</f>
        <v>5071</v>
      </c>
      <c r="L11" s="13">
        <v>634</v>
      </c>
      <c r="M11" s="13">
        <v>1031</v>
      </c>
      <c r="N11" s="13">
        <v>8</v>
      </c>
    </row>
    <row r="12" spans="1:14" ht="36.75" customHeight="1" x14ac:dyDescent="0.25">
      <c r="A12" s="2">
        <v>3</v>
      </c>
      <c r="B12" s="13" t="s">
        <v>17</v>
      </c>
      <c r="C12" s="13">
        <v>2182</v>
      </c>
      <c r="D12" s="13">
        <v>209</v>
      </c>
      <c r="E12" s="13">
        <v>299</v>
      </c>
      <c r="F12" s="13">
        <v>1779</v>
      </c>
      <c r="G12" s="13">
        <v>149</v>
      </c>
      <c r="H12" s="13">
        <v>132</v>
      </c>
      <c r="I12" s="13">
        <v>12</v>
      </c>
      <c r="J12" s="13">
        <v>3</v>
      </c>
      <c r="K12" s="13">
        <f t="shared" si="0"/>
        <v>4765</v>
      </c>
      <c r="L12" s="13">
        <v>476</v>
      </c>
      <c r="M12" s="13">
        <v>737</v>
      </c>
      <c r="N12" s="13">
        <v>10</v>
      </c>
    </row>
    <row r="13" spans="1:14" ht="36.75" customHeight="1" x14ac:dyDescent="0.25">
      <c r="A13" s="2">
        <v>4</v>
      </c>
      <c r="B13" s="13" t="s">
        <v>18</v>
      </c>
      <c r="C13" s="13">
        <v>3048</v>
      </c>
      <c r="D13" s="13">
        <v>421</v>
      </c>
      <c r="E13" s="13">
        <v>653</v>
      </c>
      <c r="F13" s="13">
        <v>1922</v>
      </c>
      <c r="G13" s="13">
        <v>814</v>
      </c>
      <c r="H13" s="13">
        <v>118</v>
      </c>
      <c r="I13" s="13">
        <v>36</v>
      </c>
      <c r="J13" s="13">
        <v>16</v>
      </c>
      <c r="K13" s="13">
        <f t="shared" si="0"/>
        <v>7028</v>
      </c>
      <c r="L13" s="13">
        <v>468</v>
      </c>
      <c r="M13" s="13">
        <f>622+48</f>
        <v>670</v>
      </c>
      <c r="N13" s="13">
        <v>15</v>
      </c>
    </row>
    <row r="14" spans="1:14" ht="36.75" customHeight="1" x14ac:dyDescent="0.25">
      <c r="A14" s="2">
        <v>5</v>
      </c>
      <c r="B14" s="13" t="s">
        <v>19</v>
      </c>
      <c r="C14" s="13">
        <v>2865</v>
      </c>
      <c r="D14" s="13">
        <v>1676</v>
      </c>
      <c r="E14" s="13">
        <v>705</v>
      </c>
      <c r="F14" s="13">
        <v>1936</v>
      </c>
      <c r="G14" s="13"/>
      <c r="H14" s="13"/>
      <c r="I14" s="13"/>
      <c r="J14" s="13"/>
      <c r="K14" s="13">
        <f t="shared" si="0"/>
        <v>7182</v>
      </c>
      <c r="L14" s="13"/>
      <c r="M14" s="13"/>
      <c r="N14" s="13"/>
    </row>
    <row r="15" spans="1:14" ht="36.75" customHeight="1" x14ac:dyDescent="0.25">
      <c r="A15" s="2"/>
      <c r="B15" s="14" t="s">
        <v>5</v>
      </c>
      <c r="C15" s="13"/>
      <c r="D15" s="13"/>
      <c r="E15" s="13"/>
      <c r="F15" s="13"/>
      <c r="G15" s="13"/>
      <c r="H15" s="13"/>
      <c r="I15" s="13"/>
      <c r="J15" s="13"/>
      <c r="K15" s="13">
        <f>SUM(K10:K14)</f>
        <v>28607</v>
      </c>
      <c r="L15" s="13"/>
      <c r="M15" s="13"/>
      <c r="N15" s="13"/>
    </row>
  </sheetData>
  <mergeCells count="8">
    <mergeCell ref="A8:A9"/>
    <mergeCell ref="B8:B9"/>
    <mergeCell ref="K8:K9"/>
    <mergeCell ref="N8:N9"/>
    <mergeCell ref="L8:M8"/>
    <mergeCell ref="F8:H8"/>
    <mergeCell ref="I8:J8"/>
    <mergeCell ref="C8:E8"/>
  </mergeCells>
  <pageMargins left="0.45" right="0.4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Manager/>
  <Company>minhtuan6990@gmail.com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TRAN MINH TUAN</dc:creator>
  <cp:keywords/>
  <dc:description/>
  <cp:lastModifiedBy>Administrator</cp:lastModifiedBy>
  <cp:revision/>
  <dcterms:created xsi:type="dcterms:W3CDTF">2020-03-04T06:52:54Z</dcterms:created>
  <dcterms:modified xsi:type="dcterms:W3CDTF">2023-03-18T03:17:35Z</dcterms:modified>
  <cp:category/>
  <cp:contentStatus/>
</cp:coreProperties>
</file>