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OneDrive - vinhuni.edu.vn\1_Tự đánh giá CTĐT\18. Ho so online CTDT (OTO)\"/>
    </mc:Choice>
  </mc:AlternateContent>
  <xr:revisionPtr revIDLastSave="0" documentId="13_ncr:1_{2D386D40-34E3-4B98-9A1F-501E60F2527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Thống kê theo trình độ CBHT" sheetId="2" r:id="rId1"/>
    <sheet name="Cố vấn học tập" sheetId="3" r:id="rId2"/>
    <sheet name="Tuyển dụng, TĐ-KT ..." sheetId="4" r:id="rId3"/>
    <sheet name="Kết quả đào tạo, bồi dưỡ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2" l="1"/>
  <c r="AC20" i="2"/>
  <c r="AB20" i="2"/>
  <c r="AA20" i="2"/>
  <c r="AE19" i="2"/>
  <c r="AE18" i="2"/>
  <c r="AE17" i="2"/>
  <c r="AE16" i="2"/>
  <c r="AE15" i="2"/>
  <c r="Y20" i="2"/>
  <c r="X20" i="2"/>
  <c r="W20" i="2"/>
  <c r="V20" i="2"/>
  <c r="Z19" i="2"/>
  <c r="Z18" i="2"/>
  <c r="Z17" i="2"/>
  <c r="Z16" i="2"/>
  <c r="Z15" i="2"/>
  <c r="T20" i="2"/>
  <c r="S20" i="2"/>
  <c r="R20" i="2"/>
  <c r="Q20" i="2"/>
  <c r="U19" i="2"/>
  <c r="U18" i="2"/>
  <c r="U17" i="2"/>
  <c r="U16" i="2"/>
  <c r="U15" i="2"/>
  <c r="O20" i="2"/>
  <c r="N20" i="2"/>
  <c r="M20" i="2"/>
  <c r="L20" i="2"/>
  <c r="P19" i="2"/>
  <c r="P18" i="2"/>
  <c r="P17" i="2"/>
  <c r="P16" i="2"/>
  <c r="P15" i="2"/>
  <c r="P20" i="2" s="1"/>
  <c r="J20" i="2"/>
  <c r="I20" i="2"/>
  <c r="H20" i="2"/>
  <c r="G20" i="2"/>
  <c r="K19" i="2"/>
  <c r="K18" i="2"/>
  <c r="K17" i="2"/>
  <c r="K16" i="2"/>
  <c r="K15" i="2"/>
  <c r="K20" i="2" s="1"/>
  <c r="C20" i="2"/>
  <c r="D20" i="2"/>
  <c r="E20" i="2"/>
  <c r="B20" i="2"/>
  <c r="F16" i="2"/>
  <c r="F20" i="2" s="1"/>
  <c r="F17" i="2"/>
  <c r="F18" i="2"/>
  <c r="F19" i="2"/>
  <c r="F15" i="2"/>
  <c r="AE20" i="2" l="1"/>
  <c r="Z20" i="2"/>
  <c r="U20" i="2"/>
</calcChain>
</file>

<file path=xl/sharedStrings.xml><?xml version="1.0" encoding="utf-8"?>
<sst xmlns="http://schemas.openxmlformats.org/spreadsheetml/2006/main" count="157" uniqueCount="84">
  <si>
    <t>TT</t>
  </si>
  <si>
    <t>Họ và tên</t>
  </si>
  <si>
    <t>Ghi chú</t>
  </si>
  <si>
    <t>Ghi chú:</t>
  </si>
  <si>
    <t xml:space="preserve">1. THỐNG KÊ SỐ LƯỢNG, TRÌNH ĐỘ CỦA CÁN BỘ HỖ TRỢ CHƯƠNG TRÌNH ĐÀO TẠO  …. </t>
  </si>
  <si>
    <t>Cán bộ hỗ trợ thuộc các đơn vị trong Trường có tham gia CTĐT</t>
  </si>
  <si>
    <t>THPT</t>
  </si>
  <si>
    <t>Đại học</t>
  </si>
  <si>
    <t>Thạc sĩ</t>
  </si>
  <si>
    <t>Tiến sĩ</t>
  </si>
  <si>
    <t>Tổng</t>
  </si>
  <si>
    <t>Cán bộ hỗ trợ thuộc các Phòng, Ban, Trung tâm, Khoa khác có tham gia CTĐT</t>
  </si>
  <si>
    <t>Cán bộ thư viện</t>
  </si>
  <si>
    <t xml:space="preserve">Cán bộ phòng thí nghiệm </t>
  </si>
  <si>
    <t xml:space="preserve">Cán bộ công nghệ thông tin </t>
  </si>
  <si>
    <t>Cán bộ tại các đơn vị khác có hỗ trợ cho sinh viên</t>
  </si>
  <si>
    <t xml:space="preserve">Tổng cộng </t>
  </si>
  <si>
    <t>Cán bộ hỗ trợ của Khoa có tham gia hỗ trợ CTĐT</t>
  </si>
  <si>
    <t>2. DANH SÁCH CÁN BỘ CỐ VẤN HỌC TẬP CHƯƠNG TRÌNH ĐÀO TẠO  ….</t>
  </si>
  <si>
    <t>Trình độ*</t>
  </si>
  <si>
    <t>Chuyên ngành</t>
  </si>
  <si>
    <t>Lớp CVHT</t>
  </si>
  <si>
    <t>Thời gian CVHT</t>
  </si>
  <si>
    <t>Danh sách gồm …….. người./.</t>
  </si>
  <si>
    <t>* Trình độ: Ghi rõ CN, ThS, TS, ….</t>
  </si>
  <si>
    <t>3. KẾT QUẢ TUYỂN DỤNG</t>
  </si>
  <si>
    <t>Năm</t>
  </si>
  <si>
    <t xml:space="preserve">Vị trí được tuyển </t>
  </si>
  <si>
    <t>Kê khai đối với cán bộ hỗ trợ của Nhà trường và Khoa</t>
  </si>
  <si>
    <t>4. TÌNH TRẠNG BỔ NHIỆM, ĐIỀU CHUYỂN, NGHỈ HƯU</t>
  </si>
  <si>
    <t>Đơn vị làm việc</t>
  </si>
  <si>
    <t>Tình trạng</t>
  </si>
  <si>
    <t>5. THỐNG KÊ KẾT QUẢ THI ĐUA KHEN THƯỞNG</t>
  </si>
  <si>
    <t>LAO ĐỘNG TIÊN TIẾN</t>
  </si>
  <si>
    <t>CHIẾN SỸ THI ĐUA CẤP CƠ SỞ</t>
  </si>
  <si>
    <t>CHIẾN SỸ THI ĐUA CẤP BỘ VÀ TƯƠNG ĐƯƠNG</t>
  </si>
  <si>
    <t>NÂNG LƯƠNG TRƯỚC HẠN</t>
  </si>
  <si>
    <t>KHEN THƯỞNG KHÁC</t>
  </si>
  <si>
    <t>6. KẾT QUẢ ĐÀO TẠO, BỒI DƯỠNG CÁN BỘ HỖ TRỢ CTĐT …</t>
  </si>
  <si>
    <t xml:space="preserve">Năm </t>
  </si>
  <si>
    <t>Số lượt</t>
  </si>
  <si>
    <t>Tên khóa*</t>
  </si>
  <si>
    <t>Nội dung đào tạo, bồi dưỡng</t>
  </si>
  <si>
    <t>* Đào tạo TS, ThS, ĐH; Bồi dưỡng chuyên môn, nghiệp vụ khác</t>
  </si>
  <si>
    <t>T12/2019</t>
  </si>
  <si>
    <t>T12/2020</t>
  </si>
  <si>
    <t>T12/2021</t>
  </si>
  <si>
    <t>T12/2022</t>
  </si>
  <si>
    <t>T12/2023</t>
  </si>
  <si>
    <t>T12/2024</t>
  </si>
  <si>
    <t>Nguyễn Phi Cường Anh</t>
  </si>
  <si>
    <t>ThS</t>
  </si>
  <si>
    <t>Công nghệ kỹ thuật ô tô</t>
  </si>
  <si>
    <t>Từ 9/2022 - nay</t>
  </si>
  <si>
    <t>Chuyên viên văn phòng</t>
  </si>
  <si>
    <t>Quản lý sinh viên</t>
  </si>
  <si>
    <t>Cố vấn học tập</t>
  </si>
  <si>
    <t>Trợ lý đào tạo</t>
  </si>
  <si>
    <t>Cán bộ quản lý phòng thực hành</t>
  </si>
  <si>
    <t>Ngành CNKT ô tô; Ngành Điện tử viễn thông</t>
  </si>
  <si>
    <t>Hồ Sỹ Phương</t>
  </si>
  <si>
    <t>Từ 2019 - 9/2022</t>
  </si>
  <si>
    <t>Công nghệ điều khiển và tự động hóa</t>
  </si>
  <si>
    <t>Ngành CNKT ô tô; Ngành Điện tử viễn thông; Ngành Kỹ thuật điện - điện tử; Điện tử viễn thông.</t>
  </si>
  <si>
    <t>Phan Quốc Cường</t>
  </si>
  <si>
    <t>Bùi Hà Phan</t>
  </si>
  <si>
    <t>Nguyễn Bá Uy</t>
  </si>
  <si>
    <t>Phan Văn Nguyên</t>
  </si>
  <si>
    <t>Đặng Đình Thành</t>
  </si>
  <si>
    <t>CN</t>
  </si>
  <si>
    <t>GV</t>
  </si>
  <si>
    <t>Danh sách gồm 06 người./.</t>
  </si>
  <si>
    <t>Danh sách gồm 02 người./.</t>
  </si>
  <si>
    <t>TRƯỜNG ĐẠI HỌC VINH</t>
  </si>
  <si>
    <t>Kỹ thuật cơ điện tử</t>
  </si>
  <si>
    <t>Nâng cao trình độ từ CN lên ThS, ngành CNKT ô tô</t>
  </si>
  <si>
    <t>Bồi dưỡng chuyên môn về Sửa chữa chung và Sửa chữa thân vỏ ô tô tại Trung tâm đào tạo Toyota Việt Nam</t>
  </si>
  <si>
    <t>TS</t>
  </si>
  <si>
    <t>Nâng cao trình độ từ ThS lên TS, ngành CNKT ô tô</t>
  </si>
  <si>
    <t>Bồi dưỡng chuyên môn, nghiệp vụ khác</t>
  </si>
  <si>
    <t>Bồi dưỡng nghiệp vụ sư phạm sau đại học</t>
  </si>
  <si>
    <t>Tập huấn nâng cao năng lực cho GV cốt cán và GV đại trà phát triển chương trình, tổ chức dạy học và đánh giá theo CĐR CTĐT</t>
  </si>
  <si>
    <t>Tập huấn giảng viên tương lai của ngành ô tô điện</t>
  </si>
  <si>
    <t>BỘ MÔN CNKT Ô TÔ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</si>
</sst>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i/>
      <sz val="11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2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7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1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12" fillId="0" borderId="0" xfId="0" applyFont="1"/>
    <xf numFmtId="0" fontId="9" fillId="0" borderId="0" xfId="0" applyFont="1"/>
    <xf numFmtId="0" fontId="1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/>
    <xf numFmtId="0" fontId="10" fillId="0" borderId="7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1"/>
  <sheetViews>
    <sheetView workbookViewId="0">
      <selection activeCell="A2" sqref="A2"/>
    </sheetView>
  </sheetViews>
  <sheetFormatPr defaultColWidth="14.44140625" defaultRowHeight="15" customHeight="1" x14ac:dyDescent="0.3"/>
  <cols>
    <col min="1" max="1" width="33" customWidth="1"/>
    <col min="2" max="26" width="9.109375" customWidth="1"/>
    <col min="27" max="31" width="9.77734375" customWidth="1"/>
  </cols>
  <sheetData>
    <row r="1" spans="1:31" ht="15.6" x14ac:dyDescent="0.3">
      <c r="A1" s="42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.6" x14ac:dyDescent="0.3">
      <c r="A2" s="43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4.4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31" ht="14.4" x14ac:dyDescent="0.3">
      <c r="A4" s="11" t="s">
        <v>4</v>
      </c>
      <c r="B4" s="11"/>
      <c r="C4" s="11"/>
      <c r="D4" s="11"/>
      <c r="E4" s="11"/>
      <c r="F4" s="1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31" ht="14.4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31" ht="15.75" customHeight="1" x14ac:dyDescent="0.3">
      <c r="A6" s="29" t="s">
        <v>5</v>
      </c>
      <c r="B6" s="30" t="s">
        <v>44</v>
      </c>
      <c r="C6" s="25"/>
      <c r="D6" s="25"/>
      <c r="E6" s="25"/>
      <c r="F6" s="26"/>
      <c r="G6" s="30" t="s">
        <v>45</v>
      </c>
      <c r="H6" s="25"/>
      <c r="I6" s="25"/>
      <c r="J6" s="25"/>
      <c r="K6" s="26"/>
      <c r="L6" s="30" t="s">
        <v>46</v>
      </c>
      <c r="M6" s="25"/>
      <c r="N6" s="25"/>
      <c r="O6" s="25"/>
      <c r="P6" s="26"/>
      <c r="Q6" s="30" t="s">
        <v>47</v>
      </c>
      <c r="R6" s="25"/>
      <c r="S6" s="25"/>
      <c r="T6" s="25"/>
      <c r="U6" s="26"/>
      <c r="V6" s="30" t="s">
        <v>48</v>
      </c>
      <c r="W6" s="25"/>
      <c r="X6" s="25"/>
      <c r="Y6" s="25"/>
      <c r="Z6" s="26"/>
      <c r="AA6" s="30" t="s">
        <v>49</v>
      </c>
      <c r="AB6" s="25"/>
      <c r="AC6" s="25"/>
      <c r="AD6" s="25"/>
      <c r="AE6" s="26"/>
    </row>
    <row r="7" spans="1:31" ht="15.6" x14ac:dyDescent="0.3">
      <c r="A7" s="27"/>
      <c r="B7" s="13" t="s">
        <v>6</v>
      </c>
      <c r="C7" s="14" t="s">
        <v>7</v>
      </c>
      <c r="D7" s="14" t="s">
        <v>8</v>
      </c>
      <c r="E7" s="13" t="s">
        <v>9</v>
      </c>
      <c r="F7" s="13" t="s">
        <v>10</v>
      </c>
      <c r="G7" s="13" t="s">
        <v>6</v>
      </c>
      <c r="H7" s="14" t="s">
        <v>7</v>
      </c>
      <c r="I7" s="14" t="s">
        <v>8</v>
      </c>
      <c r="J7" s="13" t="s">
        <v>9</v>
      </c>
      <c r="K7" s="13" t="s">
        <v>10</v>
      </c>
      <c r="L7" s="13" t="s">
        <v>6</v>
      </c>
      <c r="M7" s="14" t="s">
        <v>7</v>
      </c>
      <c r="N7" s="14" t="s">
        <v>8</v>
      </c>
      <c r="O7" s="13" t="s">
        <v>9</v>
      </c>
      <c r="P7" s="13" t="s">
        <v>10</v>
      </c>
      <c r="Q7" s="13" t="s">
        <v>6</v>
      </c>
      <c r="R7" s="14" t="s">
        <v>7</v>
      </c>
      <c r="S7" s="14" t="s">
        <v>8</v>
      </c>
      <c r="T7" s="13" t="s">
        <v>9</v>
      </c>
      <c r="U7" s="13" t="s">
        <v>10</v>
      </c>
      <c r="V7" s="13" t="s">
        <v>6</v>
      </c>
      <c r="W7" s="14" t="s">
        <v>7</v>
      </c>
      <c r="X7" s="14" t="s">
        <v>8</v>
      </c>
      <c r="Y7" s="13" t="s">
        <v>9</v>
      </c>
      <c r="Z7" s="13" t="s">
        <v>10</v>
      </c>
      <c r="AA7" s="13" t="s">
        <v>6</v>
      </c>
      <c r="AB7" s="14" t="s">
        <v>7</v>
      </c>
      <c r="AC7" s="14" t="s">
        <v>8</v>
      </c>
      <c r="AD7" s="13" t="s">
        <v>9</v>
      </c>
      <c r="AE7" s="13" t="s">
        <v>10</v>
      </c>
    </row>
    <row r="8" spans="1:31" ht="14.4" x14ac:dyDescent="0.3">
      <c r="A8" s="31" t="s">
        <v>11</v>
      </c>
      <c r="B8" s="25"/>
      <c r="C8" s="25"/>
      <c r="D8" s="25"/>
      <c r="E8" s="25"/>
      <c r="F8" s="2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</row>
    <row r="9" spans="1:31" ht="15.6" x14ac:dyDescent="0.3">
      <c r="A9" s="16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15.6" x14ac:dyDescent="0.3">
      <c r="A10" s="16" t="s">
        <v>13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15.6" x14ac:dyDescent="0.3">
      <c r="A11" s="16" t="s">
        <v>14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31.2" x14ac:dyDescent="0.3">
      <c r="A12" s="16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15.6" x14ac:dyDescent="0.3">
      <c r="A13" s="18" t="s">
        <v>16</v>
      </c>
      <c r="B13" s="19"/>
      <c r="C13" s="13"/>
      <c r="D13" s="13"/>
      <c r="E13" s="19"/>
      <c r="F13" s="19"/>
      <c r="G13" s="19"/>
      <c r="H13" s="13"/>
      <c r="I13" s="13"/>
      <c r="J13" s="19"/>
      <c r="K13" s="19"/>
      <c r="L13" s="19"/>
      <c r="M13" s="13"/>
      <c r="N13" s="13"/>
      <c r="O13" s="19"/>
      <c r="P13" s="19"/>
      <c r="Q13" s="19"/>
      <c r="R13" s="13"/>
      <c r="S13" s="13"/>
      <c r="T13" s="19"/>
      <c r="U13" s="19"/>
      <c r="V13" s="19"/>
      <c r="W13" s="13"/>
      <c r="X13" s="13"/>
      <c r="Y13" s="19"/>
      <c r="Z13" s="19"/>
      <c r="AA13" s="19"/>
      <c r="AB13" s="13"/>
      <c r="AC13" s="13"/>
      <c r="AD13" s="19"/>
      <c r="AE13" s="19"/>
    </row>
    <row r="14" spans="1:31" ht="14.4" x14ac:dyDescent="0.3">
      <c r="A14" s="31" t="s">
        <v>17</v>
      </c>
      <c r="B14" s="25"/>
      <c r="C14" s="25"/>
      <c r="D14" s="25"/>
      <c r="E14" s="25"/>
      <c r="F14" s="2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5.6" x14ac:dyDescent="0.3">
      <c r="A15" s="16" t="s">
        <v>56</v>
      </c>
      <c r="B15" s="17"/>
      <c r="C15" s="17"/>
      <c r="D15" s="17">
        <v>1</v>
      </c>
      <c r="E15" s="17"/>
      <c r="F15" s="17">
        <f>SUM(B15:E15)</f>
        <v>1</v>
      </c>
      <c r="G15" s="17"/>
      <c r="H15" s="17"/>
      <c r="I15" s="17">
        <v>1</v>
      </c>
      <c r="J15" s="17"/>
      <c r="K15" s="17">
        <f>SUM(G15:J15)</f>
        <v>1</v>
      </c>
      <c r="L15" s="17"/>
      <c r="M15" s="17"/>
      <c r="N15" s="17">
        <v>1</v>
      </c>
      <c r="O15" s="17"/>
      <c r="P15" s="17">
        <f>SUM(L15:O15)</f>
        <v>1</v>
      </c>
      <c r="Q15" s="17"/>
      <c r="R15" s="17"/>
      <c r="S15" s="17">
        <v>1</v>
      </c>
      <c r="T15" s="17"/>
      <c r="U15" s="17">
        <f>SUM(Q15:T15)</f>
        <v>1</v>
      </c>
      <c r="V15" s="17"/>
      <c r="W15" s="17"/>
      <c r="X15" s="17">
        <v>1</v>
      </c>
      <c r="Y15" s="17"/>
      <c r="Z15" s="17">
        <f>SUM(V15:Y15)</f>
        <v>1</v>
      </c>
      <c r="AA15" s="17"/>
      <c r="AB15" s="17"/>
      <c r="AC15" s="17">
        <v>1</v>
      </c>
      <c r="AD15" s="17"/>
      <c r="AE15" s="17">
        <f>SUM(AA15:AD15)</f>
        <v>1</v>
      </c>
    </row>
    <row r="16" spans="1:31" ht="15.6" x14ac:dyDescent="0.3">
      <c r="A16" s="16" t="s">
        <v>57</v>
      </c>
      <c r="B16" s="17"/>
      <c r="C16" s="17"/>
      <c r="D16" s="17"/>
      <c r="E16" s="17">
        <v>1</v>
      </c>
      <c r="F16" s="17">
        <f t="shared" ref="F16:F19" si="0">SUM(B16:E16)</f>
        <v>1</v>
      </c>
      <c r="G16" s="17"/>
      <c r="H16" s="17"/>
      <c r="I16" s="17"/>
      <c r="J16" s="17">
        <v>1</v>
      </c>
      <c r="K16" s="17">
        <f t="shared" ref="K16:K19" si="1">SUM(G16:J16)</f>
        <v>1</v>
      </c>
      <c r="L16" s="17"/>
      <c r="M16" s="17"/>
      <c r="N16" s="17"/>
      <c r="O16" s="17">
        <v>1</v>
      </c>
      <c r="P16" s="17">
        <f t="shared" ref="P16:P19" si="2">SUM(L16:O16)</f>
        <v>1</v>
      </c>
      <c r="Q16" s="17"/>
      <c r="R16" s="17"/>
      <c r="S16" s="17"/>
      <c r="T16" s="17">
        <v>1</v>
      </c>
      <c r="U16" s="17">
        <f t="shared" ref="U16:U19" si="3">SUM(Q16:T16)</f>
        <v>1</v>
      </c>
      <c r="V16" s="17"/>
      <c r="W16" s="17"/>
      <c r="X16" s="17"/>
      <c r="Y16" s="17">
        <v>1</v>
      </c>
      <c r="Z16" s="17">
        <f t="shared" ref="Z16:Z19" si="4">SUM(V16:Y16)</f>
        <v>1</v>
      </c>
      <c r="AA16" s="17"/>
      <c r="AB16" s="17"/>
      <c r="AC16" s="17">
        <v>1</v>
      </c>
      <c r="AD16" s="17"/>
      <c r="AE16" s="17">
        <f t="shared" ref="AE16:AE19" si="5">SUM(AA16:AD16)</f>
        <v>1</v>
      </c>
    </row>
    <row r="17" spans="1:31" ht="15.6" x14ac:dyDescent="0.3">
      <c r="A17" s="16" t="s">
        <v>58</v>
      </c>
      <c r="B17" s="17"/>
      <c r="C17" s="17"/>
      <c r="D17" s="17">
        <v>5</v>
      </c>
      <c r="E17" s="17">
        <v>1</v>
      </c>
      <c r="F17" s="17">
        <f t="shared" si="0"/>
        <v>6</v>
      </c>
      <c r="G17" s="17"/>
      <c r="H17" s="17"/>
      <c r="I17" s="17">
        <v>5</v>
      </c>
      <c r="J17" s="17">
        <v>1</v>
      </c>
      <c r="K17" s="17">
        <f t="shared" si="1"/>
        <v>6</v>
      </c>
      <c r="L17" s="17"/>
      <c r="M17" s="17"/>
      <c r="N17" s="17">
        <v>6</v>
      </c>
      <c r="O17" s="17">
        <v>1</v>
      </c>
      <c r="P17" s="17">
        <f t="shared" si="2"/>
        <v>7</v>
      </c>
      <c r="Q17" s="17"/>
      <c r="R17" s="17"/>
      <c r="S17" s="17">
        <v>6</v>
      </c>
      <c r="T17" s="17">
        <v>1</v>
      </c>
      <c r="U17" s="17">
        <f t="shared" si="3"/>
        <v>7</v>
      </c>
      <c r="V17" s="17"/>
      <c r="W17" s="17">
        <v>2</v>
      </c>
      <c r="X17" s="17">
        <v>6</v>
      </c>
      <c r="Y17" s="17">
        <v>2</v>
      </c>
      <c r="Z17" s="17">
        <f t="shared" si="4"/>
        <v>10</v>
      </c>
      <c r="AA17" s="17"/>
      <c r="AB17" s="17">
        <v>2</v>
      </c>
      <c r="AC17" s="17">
        <v>6</v>
      </c>
      <c r="AD17" s="17">
        <v>2</v>
      </c>
      <c r="AE17" s="17">
        <f t="shared" si="5"/>
        <v>10</v>
      </c>
    </row>
    <row r="18" spans="1:31" ht="15.6" x14ac:dyDescent="0.3">
      <c r="A18" s="16" t="s">
        <v>54</v>
      </c>
      <c r="B18" s="17"/>
      <c r="C18" s="17">
        <v>1</v>
      </c>
      <c r="D18" s="17"/>
      <c r="E18" s="17"/>
      <c r="F18" s="17">
        <f t="shared" si="0"/>
        <v>1</v>
      </c>
      <c r="G18" s="17"/>
      <c r="H18" s="17">
        <v>1</v>
      </c>
      <c r="I18" s="17"/>
      <c r="J18" s="17"/>
      <c r="K18" s="17">
        <f t="shared" si="1"/>
        <v>1</v>
      </c>
      <c r="L18" s="17"/>
      <c r="M18" s="17">
        <v>1</v>
      </c>
      <c r="N18" s="17"/>
      <c r="O18" s="17"/>
      <c r="P18" s="17">
        <f t="shared" si="2"/>
        <v>1</v>
      </c>
      <c r="Q18" s="17"/>
      <c r="R18" s="17">
        <v>1</v>
      </c>
      <c r="S18" s="17"/>
      <c r="T18" s="17"/>
      <c r="U18" s="17">
        <f t="shared" si="3"/>
        <v>1</v>
      </c>
      <c r="V18" s="17"/>
      <c r="W18" s="17">
        <v>1</v>
      </c>
      <c r="X18" s="17"/>
      <c r="Y18" s="17"/>
      <c r="Z18" s="17">
        <f t="shared" si="4"/>
        <v>1</v>
      </c>
      <c r="AA18" s="17"/>
      <c r="AB18" s="17">
        <v>1</v>
      </c>
      <c r="AC18" s="17"/>
      <c r="AD18" s="17"/>
      <c r="AE18" s="17">
        <f t="shared" si="5"/>
        <v>1</v>
      </c>
    </row>
    <row r="19" spans="1:31" ht="15.6" x14ac:dyDescent="0.3">
      <c r="A19" s="16" t="s">
        <v>55</v>
      </c>
      <c r="B19" s="17"/>
      <c r="C19" s="17"/>
      <c r="D19" s="17">
        <v>1</v>
      </c>
      <c r="E19" s="17"/>
      <c r="F19" s="17">
        <f t="shared" si="0"/>
        <v>1</v>
      </c>
      <c r="G19" s="17"/>
      <c r="H19" s="17"/>
      <c r="I19" s="17">
        <v>1</v>
      </c>
      <c r="J19" s="17"/>
      <c r="K19" s="17">
        <f t="shared" si="1"/>
        <v>1</v>
      </c>
      <c r="L19" s="17"/>
      <c r="M19" s="17"/>
      <c r="N19" s="17">
        <v>1</v>
      </c>
      <c r="O19" s="17"/>
      <c r="P19" s="17">
        <f t="shared" si="2"/>
        <v>1</v>
      </c>
      <c r="Q19" s="17"/>
      <c r="R19" s="17"/>
      <c r="S19" s="17">
        <v>1</v>
      </c>
      <c r="T19" s="17"/>
      <c r="U19" s="17">
        <f t="shared" si="3"/>
        <v>1</v>
      </c>
      <c r="V19" s="17"/>
      <c r="W19" s="17"/>
      <c r="X19" s="17">
        <v>1</v>
      </c>
      <c r="Y19" s="17"/>
      <c r="Z19" s="17">
        <f t="shared" si="4"/>
        <v>1</v>
      </c>
      <c r="AA19" s="17"/>
      <c r="AB19" s="17"/>
      <c r="AC19" s="17">
        <v>1</v>
      </c>
      <c r="AD19" s="17"/>
      <c r="AE19" s="17">
        <f t="shared" si="5"/>
        <v>1</v>
      </c>
    </row>
    <row r="20" spans="1:31" ht="15.6" x14ac:dyDescent="0.3">
      <c r="A20" s="20" t="s">
        <v>16</v>
      </c>
      <c r="B20" s="21">
        <f>SUM(B15:B19)</f>
        <v>0</v>
      </c>
      <c r="C20" s="21">
        <f t="shared" ref="C20:F20" si="6">SUM(C15:C19)</f>
        <v>1</v>
      </c>
      <c r="D20" s="21">
        <f t="shared" si="6"/>
        <v>7</v>
      </c>
      <c r="E20" s="21">
        <f t="shared" si="6"/>
        <v>2</v>
      </c>
      <c r="F20" s="21">
        <f t="shared" si="6"/>
        <v>10</v>
      </c>
      <c r="G20" s="21">
        <f>SUM(G15:G19)</f>
        <v>0</v>
      </c>
      <c r="H20" s="21">
        <f t="shared" ref="H20" si="7">SUM(H15:H19)</f>
        <v>1</v>
      </c>
      <c r="I20" s="21">
        <f t="shared" ref="I20" si="8">SUM(I15:I19)</f>
        <v>7</v>
      </c>
      <c r="J20" s="21">
        <f t="shared" ref="J20" si="9">SUM(J15:J19)</f>
        <v>2</v>
      </c>
      <c r="K20" s="21">
        <f t="shared" ref="K20" si="10">SUM(K15:K19)</f>
        <v>10</v>
      </c>
      <c r="L20" s="21">
        <f>SUM(L15:L19)</f>
        <v>0</v>
      </c>
      <c r="M20" s="21">
        <f t="shared" ref="M20" si="11">SUM(M15:M19)</f>
        <v>1</v>
      </c>
      <c r="N20" s="21">
        <f t="shared" ref="N20" si="12">SUM(N15:N19)</f>
        <v>8</v>
      </c>
      <c r="O20" s="21">
        <f t="shared" ref="O20" si="13">SUM(O15:O19)</f>
        <v>2</v>
      </c>
      <c r="P20" s="21">
        <f t="shared" ref="P20" si="14">SUM(P15:P19)</f>
        <v>11</v>
      </c>
      <c r="Q20" s="21">
        <f>SUM(Q15:Q19)</f>
        <v>0</v>
      </c>
      <c r="R20" s="21">
        <f t="shared" ref="R20" si="15">SUM(R15:R19)</f>
        <v>1</v>
      </c>
      <c r="S20" s="21">
        <f t="shared" ref="S20" si="16">SUM(S15:S19)</f>
        <v>8</v>
      </c>
      <c r="T20" s="21">
        <f t="shared" ref="T20" si="17">SUM(T15:T19)</f>
        <v>2</v>
      </c>
      <c r="U20" s="21">
        <f t="shared" ref="U20" si="18">SUM(U15:U19)</f>
        <v>11</v>
      </c>
      <c r="V20" s="21">
        <f>SUM(V15:V19)</f>
        <v>0</v>
      </c>
      <c r="W20" s="21">
        <f t="shared" ref="W20" si="19">SUM(W15:W19)</f>
        <v>3</v>
      </c>
      <c r="X20" s="21">
        <f t="shared" ref="X20" si="20">SUM(X15:X19)</f>
        <v>8</v>
      </c>
      <c r="Y20" s="21">
        <f t="shared" ref="Y20" si="21">SUM(Y15:Y19)</f>
        <v>3</v>
      </c>
      <c r="Z20" s="21">
        <f t="shared" ref="Z20" si="22">SUM(Z15:Z19)</f>
        <v>14</v>
      </c>
      <c r="AA20" s="21">
        <f>SUM(AA15:AA19)</f>
        <v>0</v>
      </c>
      <c r="AB20" s="21">
        <f t="shared" ref="AB20" si="23">SUM(AB15:AB19)</f>
        <v>3</v>
      </c>
      <c r="AC20" s="21">
        <f t="shared" ref="AC20" si="24">SUM(AC15:AC19)</f>
        <v>9</v>
      </c>
      <c r="AD20" s="21">
        <f t="shared" ref="AD20" si="25">SUM(AD15:AD19)</f>
        <v>2</v>
      </c>
      <c r="AE20" s="21">
        <f t="shared" ref="AE20" si="26">SUM(AE15:AE19)</f>
        <v>14</v>
      </c>
    </row>
    <row r="21" spans="1:31" ht="14.4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31" ht="15.7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31" ht="15.7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31" ht="15.7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31" ht="15.7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31" ht="15.7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31" ht="15.7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31" ht="15.7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31" ht="15.7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31" ht="15.7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31" ht="15.7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31" ht="15.7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 x14ac:dyDescent="0.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 x14ac:dyDescent="0.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 x14ac:dyDescent="0.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 x14ac:dyDescent="0.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 x14ac:dyDescent="0.3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mergeCells count="9">
    <mergeCell ref="V6:Z6"/>
    <mergeCell ref="A8:F8"/>
    <mergeCell ref="A14:F14"/>
    <mergeCell ref="AA6:AE6"/>
    <mergeCell ref="A6:A7"/>
    <mergeCell ref="B6:F6"/>
    <mergeCell ref="G6:K6"/>
    <mergeCell ref="L6:P6"/>
    <mergeCell ref="Q6:U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7" sqref="D7"/>
    </sheetView>
  </sheetViews>
  <sheetFormatPr defaultColWidth="14.44140625" defaultRowHeight="15" customHeight="1" x14ac:dyDescent="0.3"/>
  <cols>
    <col min="1" max="1" width="7.44140625" customWidth="1"/>
    <col min="2" max="2" width="29.44140625" customWidth="1"/>
    <col min="3" max="3" width="12.109375" customWidth="1"/>
    <col min="4" max="4" width="30.88671875" customWidth="1"/>
    <col min="5" max="5" width="37.88671875" customWidth="1"/>
    <col min="6" max="6" width="17.109375" customWidth="1"/>
    <col min="7" max="26" width="9.109375" customWidth="1"/>
  </cols>
  <sheetData>
    <row r="1" spans="1:26" ht="15.6" x14ac:dyDescent="0.3">
      <c r="A1" s="56" t="s">
        <v>73</v>
      </c>
      <c r="B1" s="5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58" t="s">
        <v>83</v>
      </c>
      <c r="B2" s="5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4.4" x14ac:dyDescent="0.3">
      <c r="A4" s="32" t="s">
        <v>18</v>
      </c>
      <c r="B4" s="28"/>
      <c r="C4" s="28"/>
      <c r="D4" s="28"/>
      <c r="E4" s="28"/>
      <c r="F4" s="2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4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3">
      <c r="A6" s="23" t="s">
        <v>0</v>
      </c>
      <c r="B6" s="13" t="s">
        <v>1</v>
      </c>
      <c r="C6" s="14" t="s">
        <v>19</v>
      </c>
      <c r="D6" s="23" t="s">
        <v>20</v>
      </c>
      <c r="E6" s="23" t="s">
        <v>21</v>
      </c>
      <c r="F6" s="23" t="s">
        <v>22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54.6" customHeight="1" x14ac:dyDescent="0.3">
      <c r="A7" s="36">
        <v>1</v>
      </c>
      <c r="B7" s="37" t="s">
        <v>60</v>
      </c>
      <c r="C7" s="38" t="s">
        <v>51</v>
      </c>
      <c r="D7" s="35" t="s">
        <v>62</v>
      </c>
      <c r="E7" s="34" t="s">
        <v>63</v>
      </c>
      <c r="F7" s="36" t="s">
        <v>61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customHeight="1" x14ac:dyDescent="0.3">
      <c r="A8" s="36">
        <v>2</v>
      </c>
      <c r="B8" s="37" t="s">
        <v>50</v>
      </c>
      <c r="C8" s="38" t="s">
        <v>51</v>
      </c>
      <c r="D8" s="35" t="s">
        <v>52</v>
      </c>
      <c r="E8" s="8" t="s">
        <v>59</v>
      </c>
      <c r="F8" s="36" t="s">
        <v>53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customHeight="1" x14ac:dyDescent="0.3">
      <c r="A9" s="8"/>
      <c r="B9" s="1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.75" customHeight="1" x14ac:dyDescent="0.3">
      <c r="A10" s="8"/>
      <c r="B10" s="18"/>
      <c r="C10" s="14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.75" customHeight="1" x14ac:dyDescent="0.3">
      <c r="A11" s="8"/>
      <c r="B11" s="18"/>
      <c r="C11" s="14"/>
      <c r="D11" s="8"/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customHeight="1" x14ac:dyDescent="0.3">
      <c r="A12" s="8"/>
      <c r="B12" s="18"/>
      <c r="C12" s="14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.75" customHeight="1" x14ac:dyDescent="0.3">
      <c r="A13" s="8"/>
      <c r="B13" s="18"/>
      <c r="C13" s="14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5.75" customHeight="1" x14ac:dyDescent="0.3">
      <c r="A14" s="8"/>
      <c r="B14" s="18"/>
      <c r="C14" s="14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4.4" x14ac:dyDescent="0.3">
      <c r="A15" s="41" t="s">
        <v>72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4.4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4.4" x14ac:dyDescent="0.3">
      <c r="A17" s="9" t="s">
        <v>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4.4" x14ac:dyDescent="0.3">
      <c r="A18" s="9" t="s">
        <v>24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4.4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4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1">
    <mergeCell ref="A4:F4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1"/>
  <sheetViews>
    <sheetView workbookViewId="0">
      <selection activeCell="C8" sqref="C8"/>
    </sheetView>
  </sheetViews>
  <sheetFormatPr defaultColWidth="14.44140625" defaultRowHeight="15" customHeight="1" x14ac:dyDescent="0.3"/>
  <cols>
    <col min="1" max="1" width="7.88671875" customWidth="1"/>
    <col min="2" max="2" width="11.6640625" customWidth="1"/>
    <col min="3" max="3" width="24.44140625" customWidth="1"/>
    <col min="4" max="4" width="19" customWidth="1"/>
    <col min="5" max="5" width="23.109375" customWidth="1"/>
    <col min="6" max="6" width="18.33203125" customWidth="1"/>
    <col min="7" max="7" width="17.6640625" customWidth="1"/>
    <col min="8" max="26" width="8.6640625" customWidth="1"/>
  </cols>
  <sheetData>
    <row r="1" spans="1:7" ht="15.6" x14ac:dyDescent="0.3">
      <c r="B1" s="42" t="s">
        <v>73</v>
      </c>
      <c r="C1" s="1"/>
      <c r="D1" s="1"/>
      <c r="E1" s="1"/>
      <c r="F1" s="1"/>
      <c r="G1" s="1"/>
    </row>
    <row r="2" spans="1:7" ht="15.6" x14ac:dyDescent="0.3">
      <c r="B2" s="43" t="s">
        <v>83</v>
      </c>
      <c r="C2" s="1"/>
      <c r="D2" s="1"/>
      <c r="E2" s="1"/>
      <c r="F2" s="1"/>
      <c r="G2" s="1"/>
    </row>
    <row r="3" spans="1:7" ht="14.4" x14ac:dyDescent="0.3">
      <c r="B3" s="9"/>
      <c r="C3" s="9"/>
      <c r="D3" s="9"/>
      <c r="E3" s="9"/>
      <c r="F3" s="9"/>
      <c r="G3" s="9"/>
    </row>
    <row r="4" spans="1:7" ht="14.4" x14ac:dyDescent="0.3">
      <c r="B4" s="32" t="s">
        <v>25</v>
      </c>
      <c r="C4" s="28"/>
      <c r="D4" s="28"/>
      <c r="E4" s="28"/>
      <c r="F4" s="28"/>
      <c r="G4" s="28"/>
    </row>
    <row r="5" spans="1:7" ht="14.4" x14ac:dyDescent="0.3">
      <c r="B5" s="9"/>
      <c r="C5" s="9"/>
      <c r="D5" s="9"/>
      <c r="E5" s="9"/>
      <c r="F5" s="9"/>
      <c r="G5" s="9"/>
    </row>
    <row r="6" spans="1:7" ht="15.6" x14ac:dyDescent="0.3">
      <c r="A6" s="5" t="s">
        <v>0</v>
      </c>
      <c r="B6" s="5" t="s">
        <v>26</v>
      </c>
      <c r="C6" s="13" t="s">
        <v>1</v>
      </c>
      <c r="D6" s="14" t="s">
        <v>19</v>
      </c>
      <c r="E6" s="5" t="s">
        <v>20</v>
      </c>
      <c r="F6" s="5" t="s">
        <v>27</v>
      </c>
      <c r="G6" s="9"/>
    </row>
    <row r="7" spans="1:7" ht="15.6" x14ac:dyDescent="0.3">
      <c r="A7" s="7">
        <v>1</v>
      </c>
      <c r="B7" s="36">
        <v>2019</v>
      </c>
      <c r="C7" s="37" t="s">
        <v>50</v>
      </c>
      <c r="D7" s="38" t="s">
        <v>69</v>
      </c>
      <c r="E7" s="39" t="s">
        <v>52</v>
      </c>
      <c r="F7" s="40" t="s">
        <v>70</v>
      </c>
      <c r="G7" s="9"/>
    </row>
    <row r="8" spans="1:7" ht="15.6" x14ac:dyDescent="0.3">
      <c r="A8" s="7">
        <v>2</v>
      </c>
      <c r="B8" s="36">
        <v>2019</v>
      </c>
      <c r="C8" s="37" t="s">
        <v>64</v>
      </c>
      <c r="D8" s="38" t="s">
        <v>69</v>
      </c>
      <c r="E8" s="39" t="s">
        <v>52</v>
      </c>
      <c r="F8" s="40" t="s">
        <v>70</v>
      </c>
      <c r="G8" s="9"/>
    </row>
    <row r="9" spans="1:7" ht="15.6" x14ac:dyDescent="0.3">
      <c r="A9" s="7">
        <v>3</v>
      </c>
      <c r="B9" s="36">
        <v>2019</v>
      </c>
      <c r="C9" s="37" t="s">
        <v>65</v>
      </c>
      <c r="D9" s="38" t="s">
        <v>51</v>
      </c>
      <c r="E9" s="39" t="s">
        <v>74</v>
      </c>
      <c r="F9" s="40" t="s">
        <v>70</v>
      </c>
      <c r="G9" s="9"/>
    </row>
    <row r="10" spans="1:7" ht="15.6" x14ac:dyDescent="0.3">
      <c r="A10" s="7">
        <v>4</v>
      </c>
      <c r="B10" s="36">
        <v>2021</v>
      </c>
      <c r="C10" s="37" t="s">
        <v>66</v>
      </c>
      <c r="D10" s="38" t="s">
        <v>69</v>
      </c>
      <c r="E10" s="39" t="s">
        <v>52</v>
      </c>
      <c r="F10" s="40" t="s">
        <v>70</v>
      </c>
      <c r="G10" s="9"/>
    </row>
    <row r="11" spans="1:7" ht="15.6" x14ac:dyDescent="0.3">
      <c r="A11" s="7">
        <v>5</v>
      </c>
      <c r="B11" s="36">
        <v>2023</v>
      </c>
      <c r="C11" s="37" t="s">
        <v>68</v>
      </c>
      <c r="D11" s="38" t="s">
        <v>69</v>
      </c>
      <c r="E11" s="39" t="s">
        <v>52</v>
      </c>
      <c r="F11" s="40" t="s">
        <v>70</v>
      </c>
      <c r="G11" s="9"/>
    </row>
    <row r="12" spans="1:7" ht="15.6" x14ac:dyDescent="0.3">
      <c r="A12" s="7">
        <v>6</v>
      </c>
      <c r="B12" s="36">
        <v>2023</v>
      </c>
      <c r="C12" s="37" t="s">
        <v>67</v>
      </c>
      <c r="D12" s="38" t="s">
        <v>69</v>
      </c>
      <c r="E12" s="39" t="s">
        <v>52</v>
      </c>
      <c r="F12" s="40" t="s">
        <v>70</v>
      </c>
      <c r="G12" s="9"/>
    </row>
    <row r="13" spans="1:7" ht="14.4" x14ac:dyDescent="0.3">
      <c r="B13" s="41" t="s">
        <v>71</v>
      </c>
      <c r="C13" s="24"/>
      <c r="D13" s="24"/>
      <c r="E13" s="24"/>
      <c r="F13" s="24"/>
      <c r="G13" s="24"/>
    </row>
    <row r="14" spans="1:7" ht="14.4" x14ac:dyDescent="0.3">
      <c r="B14" s="9"/>
      <c r="C14" s="9"/>
      <c r="D14" s="9"/>
      <c r="E14" s="9"/>
      <c r="F14" s="9"/>
      <c r="G14" s="9"/>
    </row>
    <row r="15" spans="1:7" ht="14.4" x14ac:dyDescent="0.3">
      <c r="B15" s="9" t="s">
        <v>3</v>
      </c>
      <c r="C15" s="9"/>
      <c r="D15" s="9"/>
      <c r="E15" s="9"/>
      <c r="F15" s="9"/>
      <c r="G15" s="9"/>
    </row>
    <row r="16" spans="1:7" ht="14.4" x14ac:dyDescent="0.3">
      <c r="B16" s="9" t="s">
        <v>24</v>
      </c>
      <c r="C16" s="9"/>
      <c r="D16" s="9"/>
      <c r="E16" s="9"/>
      <c r="F16" s="9"/>
      <c r="G16" s="9"/>
    </row>
    <row r="17" spans="1:7" ht="14.4" x14ac:dyDescent="0.3">
      <c r="B17" s="9" t="s">
        <v>28</v>
      </c>
    </row>
    <row r="18" spans="1:7" ht="14.4" x14ac:dyDescent="0.3">
      <c r="B18" s="9"/>
    </row>
    <row r="19" spans="1:7" ht="14.4" x14ac:dyDescent="0.3">
      <c r="B19" s="32" t="s">
        <v>29</v>
      </c>
      <c r="C19" s="28"/>
      <c r="D19" s="28"/>
      <c r="E19" s="28"/>
      <c r="F19" s="28"/>
      <c r="G19" s="28"/>
    </row>
    <row r="20" spans="1:7" ht="14.4" x14ac:dyDescent="0.3">
      <c r="B20" s="9"/>
      <c r="C20" s="9"/>
      <c r="D20" s="9"/>
      <c r="E20" s="9"/>
      <c r="F20" s="9"/>
      <c r="G20" s="9"/>
    </row>
    <row r="21" spans="1:7" ht="15.6" x14ac:dyDescent="0.3">
      <c r="A21" s="5" t="s">
        <v>0</v>
      </c>
      <c r="B21" s="5" t="s">
        <v>26</v>
      </c>
      <c r="C21" s="13" t="s">
        <v>1</v>
      </c>
      <c r="D21" s="14" t="s">
        <v>19</v>
      </c>
      <c r="E21" s="5" t="s">
        <v>30</v>
      </c>
      <c r="F21" s="5" t="s">
        <v>31</v>
      </c>
    </row>
    <row r="22" spans="1:7" ht="15.75" customHeight="1" x14ac:dyDescent="0.3">
      <c r="A22" s="7">
        <v>1</v>
      </c>
      <c r="B22" s="8"/>
      <c r="C22" s="18"/>
      <c r="D22" s="14"/>
      <c r="E22" s="8"/>
      <c r="F22" s="8"/>
    </row>
    <row r="23" spans="1:7" ht="15.75" customHeight="1" x14ac:dyDescent="0.3">
      <c r="A23" s="7">
        <v>2</v>
      </c>
      <c r="B23" s="8"/>
      <c r="C23" s="18"/>
      <c r="D23" s="14"/>
      <c r="E23" s="8"/>
      <c r="F23" s="8"/>
    </row>
    <row r="24" spans="1:7" ht="15.75" customHeight="1" x14ac:dyDescent="0.3">
      <c r="A24" s="7">
        <v>3</v>
      </c>
      <c r="B24" s="8"/>
      <c r="C24" s="18"/>
      <c r="D24" s="14"/>
      <c r="E24" s="8"/>
      <c r="F24" s="8"/>
    </row>
    <row r="25" spans="1:7" ht="15.75" customHeight="1" x14ac:dyDescent="0.3">
      <c r="A25" s="7">
        <v>4</v>
      </c>
      <c r="B25" s="8"/>
      <c r="C25" s="18"/>
      <c r="D25" s="14"/>
      <c r="E25" s="8"/>
      <c r="F25" s="8"/>
    </row>
    <row r="26" spans="1:7" ht="15.75" customHeight="1" x14ac:dyDescent="0.3">
      <c r="A26" s="7">
        <v>5</v>
      </c>
      <c r="B26" s="8"/>
      <c r="C26" s="18"/>
      <c r="D26" s="14"/>
      <c r="E26" s="8"/>
      <c r="F26" s="8"/>
    </row>
    <row r="27" spans="1:7" ht="15.75" customHeight="1" x14ac:dyDescent="0.3">
      <c r="B27" s="24" t="s">
        <v>23</v>
      </c>
    </row>
    <row r="28" spans="1:7" ht="15.75" customHeight="1" x14ac:dyDescent="0.3"/>
    <row r="29" spans="1:7" ht="15.75" customHeight="1" x14ac:dyDescent="0.3"/>
    <row r="30" spans="1:7" ht="15.75" customHeight="1" x14ac:dyDescent="0.3">
      <c r="B30" s="32" t="s">
        <v>32</v>
      </c>
      <c r="C30" s="28"/>
      <c r="D30" s="28"/>
      <c r="E30" s="28"/>
      <c r="F30" s="28"/>
      <c r="G30" s="28"/>
    </row>
    <row r="31" spans="1:7" ht="15.75" customHeight="1" x14ac:dyDescent="0.3">
      <c r="B31" s="9"/>
      <c r="C31" s="9"/>
      <c r="D31" s="9"/>
      <c r="E31" s="9"/>
      <c r="F31" s="9"/>
      <c r="G31" s="9"/>
    </row>
    <row r="32" spans="1:7" ht="47.4" customHeight="1" x14ac:dyDescent="0.3">
      <c r="A32" s="5" t="s">
        <v>0</v>
      </c>
      <c r="B32" s="5" t="s">
        <v>26</v>
      </c>
      <c r="C32" s="13" t="s">
        <v>33</v>
      </c>
      <c r="D32" s="14" t="s">
        <v>34</v>
      </c>
      <c r="E32" s="6" t="s">
        <v>35</v>
      </c>
      <c r="F32" s="6" t="s">
        <v>36</v>
      </c>
      <c r="G32" s="6" t="s">
        <v>37</v>
      </c>
    </row>
    <row r="33" spans="1:7" ht="15.75" customHeight="1" x14ac:dyDescent="0.3">
      <c r="A33" s="7">
        <v>1</v>
      </c>
      <c r="B33" s="8"/>
      <c r="C33" s="18"/>
      <c r="D33" s="14"/>
      <c r="E33" s="8"/>
      <c r="F33" s="8"/>
      <c r="G33" s="8"/>
    </row>
    <row r="34" spans="1:7" ht="15.75" customHeight="1" x14ac:dyDescent="0.3">
      <c r="A34" s="7">
        <v>2</v>
      </c>
      <c r="B34" s="8"/>
      <c r="C34" s="18"/>
      <c r="D34" s="14"/>
      <c r="E34" s="8"/>
      <c r="F34" s="8"/>
      <c r="G34" s="8"/>
    </row>
    <row r="35" spans="1:7" ht="15.75" customHeight="1" x14ac:dyDescent="0.3">
      <c r="A35" s="7">
        <v>3</v>
      </c>
      <c r="B35" s="8"/>
      <c r="C35" s="18"/>
      <c r="D35" s="14"/>
      <c r="E35" s="8"/>
      <c r="F35" s="8"/>
      <c r="G35" s="8"/>
    </row>
    <row r="36" spans="1:7" ht="15.75" customHeight="1" x14ac:dyDescent="0.3">
      <c r="A36" s="7">
        <v>4</v>
      </c>
      <c r="B36" s="8"/>
      <c r="C36" s="18"/>
      <c r="D36" s="14"/>
      <c r="E36" s="8"/>
      <c r="F36" s="8"/>
      <c r="G36" s="8"/>
    </row>
    <row r="37" spans="1:7" ht="15.75" customHeight="1" x14ac:dyDescent="0.3">
      <c r="A37" s="7">
        <v>5</v>
      </c>
      <c r="B37" s="8"/>
      <c r="C37" s="18"/>
      <c r="D37" s="14"/>
      <c r="E37" s="8"/>
      <c r="F37" s="8"/>
      <c r="G37" s="8"/>
    </row>
    <row r="38" spans="1:7" ht="15.75" customHeight="1" x14ac:dyDescent="0.3">
      <c r="B38" s="24"/>
    </row>
    <row r="39" spans="1:7" ht="15.75" customHeight="1" x14ac:dyDescent="0.3"/>
    <row r="40" spans="1:7" ht="15.75" customHeight="1" x14ac:dyDescent="0.3"/>
    <row r="41" spans="1:7" ht="15.75" customHeight="1" x14ac:dyDescent="0.3"/>
    <row r="42" spans="1:7" ht="15.75" customHeight="1" x14ac:dyDescent="0.3"/>
    <row r="43" spans="1:7" ht="15.75" customHeight="1" x14ac:dyDescent="0.3"/>
    <row r="44" spans="1:7" ht="15.75" customHeight="1" x14ac:dyDescent="0.3"/>
    <row r="45" spans="1:7" ht="15.75" customHeight="1" x14ac:dyDescent="0.3"/>
    <row r="46" spans="1:7" ht="15.75" customHeight="1" x14ac:dyDescent="0.3"/>
    <row r="47" spans="1:7" ht="15.75" customHeight="1" x14ac:dyDescent="0.3"/>
    <row r="48" spans="1: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3">
    <mergeCell ref="B4:G4"/>
    <mergeCell ref="B19:G19"/>
    <mergeCell ref="B30:G3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3"/>
  <sheetViews>
    <sheetView tabSelected="1" workbookViewId="0">
      <selection activeCell="E15" sqref="E15"/>
    </sheetView>
  </sheetViews>
  <sheetFormatPr defaultColWidth="14.44140625" defaultRowHeight="15" customHeight="1" x14ac:dyDescent="0.3"/>
  <cols>
    <col min="1" max="1" width="6.44140625" customWidth="1"/>
    <col min="2" max="2" width="17.44140625" customWidth="1"/>
    <col min="3" max="3" width="14" style="46" customWidth="1"/>
    <col min="4" max="4" width="23.33203125" customWidth="1"/>
    <col min="5" max="5" width="44.109375" customWidth="1"/>
    <col min="6" max="6" width="15.5546875" customWidth="1"/>
    <col min="7" max="26" width="8.6640625" customWidth="1"/>
  </cols>
  <sheetData>
    <row r="1" spans="1:6" ht="15.6" x14ac:dyDescent="0.3">
      <c r="A1" s="42" t="s">
        <v>73</v>
      </c>
      <c r="B1" s="1"/>
      <c r="C1" s="44"/>
      <c r="D1" s="1"/>
      <c r="E1" s="1"/>
      <c r="F1" s="1"/>
    </row>
    <row r="2" spans="1:6" ht="15.6" x14ac:dyDescent="0.3">
      <c r="A2" s="43" t="s">
        <v>83</v>
      </c>
      <c r="B2" s="2"/>
      <c r="C2" s="44"/>
      <c r="D2" s="1"/>
      <c r="E2" s="1"/>
      <c r="F2" s="1"/>
    </row>
    <row r="3" spans="1:6" ht="14.4" x14ac:dyDescent="0.3">
      <c r="A3" s="9"/>
      <c r="B3" s="9"/>
      <c r="C3" s="45"/>
      <c r="D3" s="9"/>
      <c r="E3" s="9"/>
      <c r="F3" s="9"/>
    </row>
    <row r="4" spans="1:6" ht="14.4" x14ac:dyDescent="0.3">
      <c r="A4" s="32" t="s">
        <v>38</v>
      </c>
      <c r="B4" s="28"/>
      <c r="C4" s="28"/>
      <c r="D4" s="28"/>
      <c r="E4" s="28"/>
      <c r="F4" s="28"/>
    </row>
    <row r="5" spans="1:6" ht="14.4" x14ac:dyDescent="0.3">
      <c r="A5" s="9"/>
      <c r="B5" s="9"/>
      <c r="C5" s="45"/>
      <c r="D5" s="9"/>
      <c r="E5" s="9"/>
      <c r="F5" s="9"/>
    </row>
    <row r="6" spans="1:6" ht="15.6" x14ac:dyDescent="0.3">
      <c r="A6" s="3" t="s">
        <v>0</v>
      </c>
      <c r="B6" s="3" t="s">
        <v>39</v>
      </c>
      <c r="C6" s="12" t="s">
        <v>40</v>
      </c>
      <c r="D6" s="33" t="s">
        <v>41</v>
      </c>
      <c r="E6" s="4" t="s">
        <v>42</v>
      </c>
      <c r="F6" s="3" t="s">
        <v>2</v>
      </c>
    </row>
    <row r="7" spans="1:6" ht="15.6" x14ac:dyDescent="0.3">
      <c r="A7" s="48">
        <v>1</v>
      </c>
      <c r="B7" s="48">
        <v>2019</v>
      </c>
      <c r="C7" s="54">
        <v>1</v>
      </c>
      <c r="D7" s="55" t="s">
        <v>51</v>
      </c>
      <c r="E7" s="51" t="s">
        <v>75</v>
      </c>
      <c r="F7" s="47"/>
    </row>
    <row r="8" spans="1:6" ht="15.6" x14ac:dyDescent="0.3">
      <c r="A8" s="50">
        <v>2</v>
      </c>
      <c r="B8" s="50">
        <v>2021</v>
      </c>
      <c r="C8" s="54">
        <v>2</v>
      </c>
      <c r="D8" s="55" t="s">
        <v>51</v>
      </c>
      <c r="E8" s="51" t="s">
        <v>75</v>
      </c>
      <c r="F8" s="49"/>
    </row>
    <row r="9" spans="1:6" ht="15.6" x14ac:dyDescent="0.3">
      <c r="A9" s="48">
        <v>3</v>
      </c>
      <c r="B9" s="50">
        <v>2022</v>
      </c>
      <c r="C9" s="54">
        <v>2</v>
      </c>
      <c r="D9" s="55" t="s">
        <v>51</v>
      </c>
      <c r="E9" s="51" t="s">
        <v>75</v>
      </c>
      <c r="F9" s="49"/>
    </row>
    <row r="10" spans="1:6" ht="41.4" x14ac:dyDescent="0.3">
      <c r="A10" s="50">
        <v>4</v>
      </c>
      <c r="B10" s="48">
        <v>2023</v>
      </c>
      <c r="C10" s="54">
        <v>4</v>
      </c>
      <c r="D10" s="55" t="s">
        <v>79</v>
      </c>
      <c r="E10" s="53" t="s">
        <v>76</v>
      </c>
      <c r="F10" s="49"/>
    </row>
    <row r="11" spans="1:6" ht="27.6" x14ac:dyDescent="0.3">
      <c r="A11" s="48">
        <v>5</v>
      </c>
      <c r="B11" s="48">
        <v>2023</v>
      </c>
      <c r="C11" s="54">
        <v>10</v>
      </c>
      <c r="D11" s="55" t="s">
        <v>79</v>
      </c>
      <c r="E11" s="53" t="s">
        <v>82</v>
      </c>
      <c r="F11" s="49"/>
    </row>
    <row r="12" spans="1:6" ht="15.6" x14ac:dyDescent="0.3">
      <c r="A12" s="50">
        <v>6</v>
      </c>
      <c r="B12" s="50">
        <v>2024</v>
      </c>
      <c r="C12" s="54">
        <v>2</v>
      </c>
      <c r="D12" s="55" t="s">
        <v>51</v>
      </c>
      <c r="E12" s="51" t="s">
        <v>75</v>
      </c>
      <c r="F12" s="49"/>
    </row>
    <row r="13" spans="1:6" ht="15.6" x14ac:dyDescent="0.3">
      <c r="A13" s="48">
        <v>7</v>
      </c>
      <c r="B13" s="50">
        <v>2024</v>
      </c>
      <c r="C13" s="54">
        <v>1</v>
      </c>
      <c r="D13" s="55" t="s">
        <v>77</v>
      </c>
      <c r="E13" s="51" t="s">
        <v>78</v>
      </c>
      <c r="F13" s="49"/>
    </row>
    <row r="14" spans="1:6" ht="27.6" x14ac:dyDescent="0.3">
      <c r="A14" s="50">
        <v>8</v>
      </c>
      <c r="B14" s="48">
        <v>2024</v>
      </c>
      <c r="C14" s="54">
        <v>6</v>
      </c>
      <c r="D14" s="55" t="s">
        <v>79</v>
      </c>
      <c r="E14" s="51" t="s">
        <v>80</v>
      </c>
      <c r="F14" s="49"/>
    </row>
    <row r="15" spans="1:6" ht="41.4" x14ac:dyDescent="0.3">
      <c r="A15" s="48">
        <v>9</v>
      </c>
      <c r="B15" s="48">
        <v>2024</v>
      </c>
      <c r="C15" s="48">
        <v>10</v>
      </c>
      <c r="D15" s="55" t="s">
        <v>79</v>
      </c>
      <c r="E15" s="53" t="s">
        <v>81</v>
      </c>
      <c r="F15" s="52"/>
    </row>
    <row r="16" spans="1:6" ht="14.4" x14ac:dyDescent="0.3">
      <c r="A16" s="9"/>
      <c r="B16" s="9"/>
      <c r="C16" s="45"/>
      <c r="D16" s="9"/>
      <c r="E16" s="9"/>
      <c r="F16" s="9"/>
    </row>
    <row r="17" spans="1:6" ht="14.4" x14ac:dyDescent="0.3">
      <c r="A17" s="9" t="s">
        <v>3</v>
      </c>
      <c r="B17" s="9"/>
      <c r="C17" s="45"/>
      <c r="D17" s="9"/>
      <c r="E17" s="9"/>
      <c r="F17" s="9"/>
    </row>
    <row r="18" spans="1:6" ht="14.4" x14ac:dyDescent="0.3">
      <c r="A18" s="9" t="s">
        <v>43</v>
      </c>
      <c r="B18" s="9"/>
      <c r="C18" s="45"/>
      <c r="D18" s="9"/>
      <c r="E18" s="9"/>
      <c r="F18" s="9"/>
    </row>
    <row r="24" spans="1:6" ht="15.75" customHeight="1" x14ac:dyDescent="0.3"/>
    <row r="25" spans="1:6" ht="15.75" customHeight="1" x14ac:dyDescent="0.3"/>
    <row r="26" spans="1:6" ht="15.75" customHeight="1" x14ac:dyDescent="0.3"/>
    <row r="27" spans="1:6" ht="15.75" customHeight="1" x14ac:dyDescent="0.3"/>
    <row r="28" spans="1:6" ht="15.75" customHeight="1" x14ac:dyDescent="0.3"/>
    <row r="29" spans="1:6" ht="15.75" customHeight="1" x14ac:dyDescent="0.3"/>
    <row r="30" spans="1:6" ht="15.75" customHeight="1" x14ac:dyDescent="0.3"/>
    <row r="31" spans="1:6" ht="15.75" customHeight="1" x14ac:dyDescent="0.3"/>
    <row r="32" spans="1: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mergeCells count="1">
    <mergeCell ref="A4:F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Thống kê theo trình độ CBHT</vt:lpstr>
      <vt:lpstr>Cố vấn học tập</vt:lpstr>
      <vt:lpstr>Tuyển dụng, TĐ-KT ...</vt:lpstr>
      <vt:lpstr>Kết quả đào tạo, bồi dưỡng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Nguyễn Bá Uy</cp:lastModifiedBy>
  <dcterms:modified xsi:type="dcterms:W3CDTF">2025-02-07T03:57:14Z</dcterms:modified>
</cp:coreProperties>
</file>