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Dieu working file\DBCL\cong viec can lam\Chuan CSGD\"/>
    </mc:Choice>
  </mc:AlternateContent>
  <xr:revisionPtr revIDLastSave="0" documentId="13_ncr:1_{1A34F6A9-C1D5-4B05-AC96-394EAD253156}" xr6:coauthVersionLast="47" xr6:coauthVersionMax="47" xr10:uidLastSave="{00000000-0000-0000-0000-000000000000}"/>
  <bookViews>
    <workbookView xWindow="-110" yWindow="-110" windowWidth="25820" windowHeight="15500" activeTab="3" xr2:uid="{527F02E0-8E1E-48C8-96FA-94239DFC5143}"/>
  </bookViews>
  <sheets>
    <sheet name="Sheet1" sheetId="1" r:id="rId1"/>
    <sheet name="Sheet3" sheetId="3" r:id="rId2"/>
    <sheet name="He so QD theo linh vuc" sheetId="2" r:id="rId3"/>
    <sheet name="Sheet2" sheetId="4" r:id="rId4"/>
  </sheets>
  <definedNames>
    <definedName name="_xlnm._FilterDatabase" localSheetId="3" hidden="1">Sheet2!$B$2:$I$103</definedName>
    <definedName name="bookmark6" localSheetId="2">'He so QD theo linh vuc'!$A$1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6" i="4" l="1"/>
  <c r="P113" i="4"/>
  <c r="M111" i="4"/>
  <c r="D5" i="1"/>
</calcChain>
</file>

<file path=xl/sharedStrings.xml><?xml version="1.0" encoding="utf-8"?>
<sst xmlns="http://schemas.openxmlformats.org/spreadsheetml/2006/main" count="717" uniqueCount="453">
  <si>
    <t>Bảng 1A. Năng lực đào tạo chính quy tại trụ sở chính và các phân hiệu theo diện tích sàn phục vụ đào tạo</t>
  </si>
  <si>
    <t>3. Các hệ số quy đổi theo lĩnh vực đào tạo phục vụ tính toán các chỉ số</t>
  </si>
  <si>
    <t>Lĩnh vực đào tạo</t>
  </si>
  <si>
    <t>1.</t>
  </si>
  <si>
    <t>Khoa học giáo dục và đào tạo giáo viên</t>
  </si>
  <si>
    <t>2.</t>
  </si>
  <si>
    <t>Nghệ thuật</t>
  </si>
  <si>
    <t>3.</t>
  </si>
  <si>
    <t>Nhân văn</t>
  </si>
  <si>
    <t>4.</t>
  </si>
  <si>
    <t>Khoa học xã hội và hành vi</t>
  </si>
  <si>
    <t>5.</t>
  </si>
  <si>
    <t>Báo chí và thông tin</t>
  </si>
  <si>
    <t>6.</t>
  </si>
  <si>
    <t>Kinh doanh và quản lý</t>
  </si>
  <si>
    <t>7.</t>
  </si>
  <si>
    <t>Pháp luật</t>
  </si>
  <si>
    <t>8.</t>
  </si>
  <si>
    <t>Khoa học sự sống</t>
  </si>
  <si>
    <t>9.</t>
  </si>
  <si>
    <t>Khoa học tự nhiên</t>
  </si>
  <si>
    <t>10.</t>
  </si>
  <si>
    <t>Toán và thống kê</t>
  </si>
  <si>
    <t>11.</t>
  </si>
  <si>
    <t>Máy tính và công nghệ thông tin</t>
  </si>
  <si>
    <t>12.</t>
  </si>
  <si>
    <t>Công nghệ kỹ thuật</t>
  </si>
  <si>
    <t>13.</t>
  </si>
  <si>
    <t>Kỹ thuật</t>
  </si>
  <si>
    <t>14.</t>
  </si>
  <si>
    <t>Sản xuất và chế biến</t>
  </si>
  <si>
    <t>15.</t>
  </si>
  <si>
    <t>Kiến trúc và xây dựng</t>
  </si>
  <si>
    <t>16.</t>
  </si>
  <si>
    <t>Nông, lâm nghiệp và thủy sản</t>
  </si>
  <si>
    <t>17.</t>
  </si>
  <si>
    <t>Thú y</t>
  </si>
  <si>
    <t>18.</t>
  </si>
  <si>
    <t>Sức khỏe</t>
  </si>
  <si>
    <t>19.</t>
  </si>
  <si>
    <t>Dịch vụ xã hội</t>
  </si>
  <si>
    <t>20.</t>
  </si>
  <si>
    <t>Du lịch, khách sạn, thể thao và dịch vụ cá nhân</t>
  </si>
  <si>
    <t>21.</t>
  </si>
  <si>
    <t>Dịch vụ vận tải</t>
  </si>
  <si>
    <t>22.</t>
  </si>
  <si>
    <t>Môi trường và bảo vệ môi trường</t>
  </si>
  <si>
    <t>23.</t>
  </si>
  <si>
    <t>An ninh, quốc phòng</t>
  </si>
  <si>
    <t>24.</t>
  </si>
  <si>
    <t>Lĩnh vực khác</t>
  </si>
  <si>
    <r>
      <t>Hệ số tải giảng dạy K</t>
    </r>
    <r>
      <rPr>
        <b/>
        <vertAlign val="subscript"/>
        <sz val="14"/>
        <color theme="1"/>
        <rFont val="Times New Roman"/>
        <family val="1"/>
      </rPr>
      <t>GD</t>
    </r>
  </si>
  <si>
    <r>
      <t>Hệ số diện tích K</t>
    </r>
    <r>
      <rPr>
        <b/>
        <vertAlign val="subscript"/>
        <sz val="14"/>
        <color theme="1"/>
        <rFont val="Times New Roman"/>
        <family val="1"/>
      </rPr>
      <t>DT</t>
    </r>
  </si>
  <si>
    <r>
      <t>Hệ số kinh phí K</t>
    </r>
    <r>
      <rPr>
        <b/>
        <vertAlign val="subscript"/>
        <sz val="14"/>
        <color theme="1"/>
        <rFont val="Times New Roman"/>
        <family val="1"/>
      </rPr>
      <t>TC</t>
    </r>
  </si>
  <si>
    <r>
      <t>Hệ số công bố K</t>
    </r>
    <r>
      <rPr>
        <b/>
        <vertAlign val="subscript"/>
        <sz val="14"/>
        <color theme="1"/>
        <rFont val="Times New Roman"/>
        <family val="1"/>
      </rPr>
      <t>BB</t>
    </r>
  </si>
  <si>
    <r>
      <t>Năng lực đào tạo (tính theo NHCQQĐ) = Diện tích sàn sử dụng cho đào tạo/2,8Quy mô đào tạo (tính theo NHCQQĐ) = ∑ [N0(i) × 1,0 + N1(i) × 1,0 + N2(i) × 1,5 + N3(i) × 2,0] × K</t>
    </r>
    <r>
      <rPr>
        <sz val="9"/>
        <color rgb="FF000000"/>
        <rFont val="TimesNewRomanPSMT"/>
      </rPr>
      <t>DT</t>
    </r>
    <r>
      <rPr>
        <sz val="13"/>
        <color rgb="FF000000"/>
        <rFont val="TimesNewRomanPSMT"/>
      </rPr>
      <t>(i)Số dự kiến ra khỏi trường (tính theo NHCQQĐ) = ∑ [N0(i)/T0(i) × 1,0N1(i)/T1(i) × 1,0 + N2(i) /T2(i) × 1,5 + N3(i)/T3(i) × 2,0] × K</t>
    </r>
    <r>
      <rPr>
        <sz val="9"/>
        <color rgb="FF000000"/>
        <rFont val="TimesNewRomanPSMT"/>
      </rPr>
      <t>DT</t>
    </r>
    <r>
      <rPr>
        <sz val="13"/>
        <color rgb="FF000000"/>
        <rFont val="TimesNewRomanPSMT"/>
      </rPr>
      <t>(i) Trong đó:- N0(i), N1(i), N2(i), N3(i) là số người học chính quy của lĩnh vực đào tạo (i) ở trình độ cao đẳng, đại học (bao gồm cả trình độ bậc 7đối với các ngành chuyên sâu đặc thù), thạc sĩ và tiến sĩ;- T0(i), T1(i), T2(i), T3(i) là số năm đào tạo theo kế hoạch học tập chuẩn của lĩnh vực (i) ở trình độ cao đẳng, đại học (bao gồm cả trìnhđộ bậc 7 đối với các ngành chuyên sâu đặc thù), thạc sĩ và tiến sĩ, trong đó thống nhất ấn định cho T2(i) = 2 và T3(i) = 4.- K</t>
    </r>
    <r>
      <rPr>
        <sz val="9"/>
        <color rgb="FF000000"/>
        <rFont val="TimesNewRomanPSMT"/>
      </rPr>
      <t>DT</t>
    </r>
    <r>
      <rPr>
        <sz val="13"/>
        <color rgb="FF000000"/>
        <rFont val="TimesNewRomanPSMT"/>
      </rPr>
      <t>(i) là hệ số diện tích của lĩnh vực đào tạo (i), được quy định tại Chuẩn cơ sở giáo dục đại học.Số thực tuyển (tính theo NHCQQĐ) được tổng hợp từ số thực tuyển đào tạo chính quy của các trình độ đào tạo trong năm và nhân với hệ số quy đổi tương tự như quy mô đào tạo.Chỉ tiêu tối đa (tính theo NHCQQĐ) = Năng lực đào tạo – Quy mô đào tạo + Số dự kiến ra khỏi trường.</t>
    </r>
  </si>
  <si>
    <t>Địa điểm đào tạo</t>
  </si>
  <si>
    <r>
      <t>Diện tích sàn sử dụng cho đào tạo (</t>
    </r>
    <r>
      <rPr>
        <sz val="13"/>
        <color rgb="FF000000"/>
        <rFont val="TimesNewRomanPSMT"/>
      </rPr>
      <t>m</t>
    </r>
    <r>
      <rPr>
        <sz val="8"/>
        <color rgb="FF000000"/>
        <rFont val="TimesNewRomanPSMT"/>
      </rPr>
      <t>2</t>
    </r>
    <r>
      <rPr>
        <b/>
        <sz val="13"/>
        <color rgb="FF000000"/>
        <rFont val="TimesNewRomanPS-BoldMT"/>
      </rPr>
      <t>)</t>
    </r>
  </si>
  <si>
    <r>
      <t xml:space="preserve">Năng lực đào tạo </t>
    </r>
    <r>
      <rPr>
        <sz val="13"/>
        <color rgb="FF000000"/>
        <rFont val="TimesNewRomanPSMT"/>
      </rPr>
      <t>(</t>
    </r>
    <r>
      <rPr>
        <i/>
        <sz val="13"/>
        <color rgb="FF000000"/>
        <rFont val="TimesNewRomanPS-ItalicMT"/>
      </rPr>
      <t>NHCQQĐ</t>
    </r>
    <r>
      <rPr>
        <sz val="13"/>
        <color rgb="FF000000"/>
        <rFont val="TimesNewRomanPSMT"/>
      </rPr>
      <t>)</t>
    </r>
  </si>
  <si>
    <r>
      <t xml:space="preserve">Quy mô đào tạo </t>
    </r>
    <r>
      <rPr>
        <sz val="13"/>
        <color rgb="FF000000"/>
        <rFont val="TimesNewRomanPSMT"/>
      </rPr>
      <t>(</t>
    </r>
    <r>
      <rPr>
        <i/>
        <sz val="13"/>
        <color rgb="FF000000"/>
        <rFont val="TimesNewRomanPS-ItalicMT"/>
      </rPr>
      <t>NHCQQĐ</t>
    </r>
    <r>
      <rPr>
        <sz val="13"/>
        <color rgb="FF000000"/>
        <rFont val="TimesNewRomanPSMT"/>
      </rPr>
      <t>)</t>
    </r>
  </si>
  <si>
    <r>
      <t>Số thực tuyển năm 20xy-1</t>
    </r>
    <r>
      <rPr>
        <i/>
        <sz val="13"/>
        <color rgb="FF000000"/>
        <rFont val="TimesNewRomanPS-ItalicMT"/>
      </rPr>
      <t>(NHCQQĐ)</t>
    </r>
  </si>
  <si>
    <r>
      <t xml:space="preserve">Chỉ tiêu tối đa năm 20xy </t>
    </r>
    <r>
      <rPr>
        <sz val="13"/>
        <color rgb="FF000000"/>
        <rFont val="TimesNewRomanPSMT"/>
      </rPr>
      <t>(</t>
    </r>
    <r>
      <rPr>
        <i/>
        <sz val="13"/>
        <color rgb="FF000000"/>
        <rFont val="TimesNewRomanPS-ItalicMT"/>
      </rPr>
      <t>NHCQQĐ</t>
    </r>
    <r>
      <rPr>
        <sz val="13"/>
        <color rgb="FF000000"/>
        <rFont val="TimesNewRomanPSMT"/>
      </rPr>
      <t>)</t>
    </r>
  </si>
  <si>
    <t>Toàn cơ sở đào tạo</t>
  </si>
  <si>
    <t>Trụ sở chính</t>
  </si>
  <si>
    <t>Phân hiệu…</t>
  </si>
  <si>
    <t>TT</t>
  </si>
  <si>
    <t>Đại học</t>
  </si>
  <si>
    <t>Thạc sĩ</t>
  </si>
  <si>
    <t>Tiến sĩ</t>
  </si>
  <si>
    <t>I</t>
  </si>
  <si>
    <t>II</t>
  </si>
  <si>
    <t xml:space="preserve">Các linh </t>
  </si>
  <si>
    <t>Quản lý giáo dục</t>
  </si>
  <si>
    <t>Giáo dục Mầm non</t>
  </si>
  <si>
    <t>Giáo dục Tiểu học</t>
  </si>
  <si>
    <t>Giáo dục Đặc biệt</t>
  </si>
  <si>
    <t>Giáo dục Công dân</t>
  </si>
  <si>
    <t>Giáo dục Chính trị</t>
  </si>
  <si>
    <t>Giáo dục Thể chất</t>
  </si>
  <si>
    <t>Giáo dục Quốc phòng - An ninh</t>
  </si>
  <si>
    <t>Sư phạm Toán học</t>
  </si>
  <si>
    <t>Sư phạm Tin học</t>
  </si>
  <si>
    <t>Sư phạm Vật lý</t>
  </si>
  <si>
    <t>Sư phạm Hóa học</t>
  </si>
  <si>
    <t>Sư phạm Sinh học</t>
  </si>
  <si>
    <t>Sư phạm Kỹ thuật công nghiệp</t>
  </si>
  <si>
    <t>Sư phạm Kỹ thuật nông nghiệp</t>
  </si>
  <si>
    <t>Sư phạm Ngữ văn</t>
  </si>
  <si>
    <t>Sư phạm Lịch sử</t>
  </si>
  <si>
    <t>Sư phạm Địa lý</t>
  </si>
  <si>
    <t>Sư phạm Âm nhạc</t>
  </si>
  <si>
    <t>Sư phạm Mỹ thuật</t>
  </si>
  <si>
    <t>Sư phạm Tiếng Anh</t>
  </si>
  <si>
    <t>Sư phạm Tiếng Nga</t>
  </si>
  <si>
    <t>Sư phạm Tiếng Pháp</t>
  </si>
  <si>
    <t>Sư phạm Tiếng Trung Quốc</t>
  </si>
  <si>
    <t>Sư phạm Tiếng Nhật</t>
  </si>
  <si>
    <t>Sư phạm công nghệ</t>
  </si>
  <si>
    <t>Sư phạm Khoa học tự nhiên</t>
  </si>
  <si>
    <t>Giáo dục pháp luật</t>
  </si>
  <si>
    <t>Sư phạm Lịch sử - Địa lý</t>
  </si>
  <si>
    <t>Ngôn ngữ Anh</t>
  </si>
  <si>
    <t>Ngôn ngữ Pháp</t>
  </si>
  <si>
    <t>Ngôn ngữ Trung Quốc</t>
  </si>
  <si>
    <t>Ngôn ngữ Nhật</t>
  </si>
  <si>
    <t>Quản lý văn hóa</t>
  </si>
  <si>
    <t>Kinh tế</t>
  </si>
  <si>
    <t>Kinh tế chính trị</t>
  </si>
  <si>
    <t>Kinh tế đầu tư</t>
  </si>
  <si>
    <t>Kinh tế phát triển</t>
  </si>
  <si>
    <t>Kinh tế quốc tế</t>
  </si>
  <si>
    <t>Kinh tế số</t>
  </si>
  <si>
    <t>Chính trị học</t>
  </si>
  <si>
    <t>Quản lý nhà nước</t>
  </si>
  <si>
    <t>Tâm lý học giáo dục</t>
  </si>
  <si>
    <t>Quốc tế học</t>
  </si>
  <si>
    <t>Việt Nam học</t>
  </si>
  <si>
    <t>Báo chí</t>
  </si>
  <si>
    <t>Truyền thông đa phương tiện</t>
  </si>
  <si>
    <t>Quản trị kinh doanh</t>
  </si>
  <si>
    <t>Marketing</t>
  </si>
  <si>
    <t>Thương mại điện tử</t>
  </si>
  <si>
    <t>Tài chính - Ngân hàng</t>
  </si>
  <si>
    <t>Bảo hiểm</t>
  </si>
  <si>
    <t>Công nghệ tài chính</t>
  </si>
  <si>
    <t>Kế toán</t>
  </si>
  <si>
    <t>Kiểm toán</t>
  </si>
  <si>
    <t>Luật</t>
  </si>
  <si>
    <t>Luật hiến pháp và luật hành chính</t>
  </si>
  <si>
    <t>Luật dân sự và tố tụng dân sự</t>
  </si>
  <si>
    <t>Luật kinh tế</t>
  </si>
  <si>
    <t>Luật quốc tế</t>
  </si>
  <si>
    <t>Sinh học</t>
  </si>
  <si>
    <t>Công nghệ sinh học</t>
  </si>
  <si>
    <t>Khoa học máy tính</t>
  </si>
  <si>
    <t>Kỹ thuật phần mềm</t>
  </si>
  <si>
    <t>Hệ thống thông tin</t>
  </si>
  <si>
    <t>Trí tuệ nhân tạo</t>
  </si>
  <si>
    <t>Công nghệ thông tin</t>
  </si>
  <si>
    <t>An toàn thông tin</t>
  </si>
  <si>
    <t>Công nghệ kỹ thuật cơ khí</t>
  </si>
  <si>
    <t>Công nghệ kỹ thuật cơ điện tử</t>
  </si>
  <si>
    <t>Công nghệ kỹ thuật ô tô</t>
  </si>
  <si>
    <t>Công nghệ kỹ thuật nhiệt</t>
  </si>
  <si>
    <t>Công nghệ kỹ thuật điện, điện tử</t>
  </si>
  <si>
    <t>Công nghệ kỹ thuật ĐT-VT</t>
  </si>
  <si>
    <t>Công nghệ kỹ thuật ĐK và TĐH</t>
  </si>
  <si>
    <t>Công nghệ vật liệu</t>
  </si>
  <si>
    <t>Công nghệ kỹ thuật môi trường</t>
  </si>
  <si>
    <t>Quản lý công nghiệp</t>
  </si>
  <si>
    <t>Kinh tế công nghiệp</t>
  </si>
  <si>
    <t>Logistics và Quản lý chuỗi cung ứng</t>
  </si>
  <si>
    <t>Kỹ thuật điện tử - viễn thông</t>
  </si>
  <si>
    <t>Kỹ thuật điều khiển và tự động hóa</t>
  </si>
  <si>
    <t>Công nghệ thực phẩm</t>
  </si>
  <si>
    <t>Công nghệ sau thu hoạch</t>
  </si>
  <si>
    <t>Công nghệ chế biến thủy sản</t>
  </si>
  <si>
    <t>Công nghệ chế biến lâm sản</t>
  </si>
  <si>
    <t>Kiến trúc</t>
  </si>
  <si>
    <t>Kỹ thuật xây dựng</t>
  </si>
  <si>
    <t>Kỹ thuật xây dựng công trình biển</t>
  </si>
  <si>
    <t>Kỹ thuật xây dựng công trình giao thông</t>
  </si>
  <si>
    <t>Quản lý xây dựng</t>
  </si>
  <si>
    <t>Kinh tế xây dựng</t>
  </si>
  <si>
    <t>Chăn nuôi</t>
  </si>
  <si>
    <t>Nông học</t>
  </si>
  <si>
    <t>Khoa học cây trồng</t>
  </si>
  <si>
    <t>Kinh doanh nông nghiệp</t>
  </si>
  <si>
    <t>Quản lý tài nguyên rừng</t>
  </si>
  <si>
    <t>Thủy sản</t>
  </si>
  <si>
    <t>Nuôi trồng thủy sản</t>
  </si>
  <si>
    <t>Bệnh học thủy sản</t>
  </si>
  <si>
    <t>Khai thác thủy sản</t>
  </si>
  <si>
    <t>Quản lý thủy sản</t>
  </si>
  <si>
    <t>Dược học</t>
  </si>
  <si>
    <t>Hóa dược</t>
  </si>
  <si>
    <t>Điều dưỡng</t>
  </si>
  <si>
    <t>Dinh dưỡng</t>
  </si>
  <si>
    <t>Kỹ thuật Y học</t>
  </si>
  <si>
    <t>Kỹ thuật xét nghiệm y học</t>
  </si>
  <si>
    <t>Quản lý Y tế</t>
  </si>
  <si>
    <t>Tổ chức và Quản lý y tế</t>
  </si>
  <si>
    <t>Quản lý bệnh viện</t>
  </si>
  <si>
    <t>Công tác xã hội</t>
  </si>
  <si>
    <t>Du lịch</t>
  </si>
  <si>
    <t>Quản trị dịch vụ du lịch và lữ hành</t>
  </si>
  <si>
    <t>Quản lý tài nguyên và môi trường</t>
  </si>
  <si>
    <t>Quản lý đất đai</t>
  </si>
  <si>
    <t>PHẦN I. DANH MỤC THỐNG KÊ CÁC NGÀNH ĐÀO TẠO TRÌNH ĐỘ ĐẠI HỌC</t>
  </si>
  <si>
    <t>Mã ngành</t>
  </si>
  <si>
    <t>Tên ngành</t>
  </si>
  <si>
    <t>Khoa học giáo dục</t>
  </si>
  <si>
    <t>Giáo dục học</t>
  </si>
  <si>
    <t>Khác</t>
  </si>
  <si>
    <t>Ngôn ngữ, văn học và văn hóa Việt Nam</t>
  </si>
  <si>
    <t>Hán Nôm</t>
  </si>
  <si>
    <t>Ngôn ngữ, văn học và văn hóa nước ngoài</t>
  </si>
  <si>
    <t>Ngôn ngữ Nga</t>
  </si>
  <si>
    <t>Ngôn ngữ Đức</t>
  </si>
  <si>
    <t>Ngôn ngữ Hàn Quốc</t>
  </si>
  <si>
    <t>Triết học</t>
  </si>
  <si>
    <t>Chủ nghĩa xã hội khoa học</t>
  </si>
  <si>
    <t>Tôn giáo học</t>
  </si>
  <si>
    <t>Lịch sử</t>
  </si>
  <si>
    <t>Ngôn ngữ học</t>
  </si>
  <si>
    <t>Văn học</t>
  </si>
  <si>
    <t>Văn hóa học</t>
  </si>
  <si>
    <t>Kinh tế học</t>
  </si>
  <si>
    <t>Thống kê kinh tế</t>
  </si>
  <si>
    <t>Toán kinh tế</t>
  </si>
  <si>
    <t>Khoa học chính trị</t>
  </si>
  <si>
    <t>Quan hệ quốc tế</t>
  </si>
  <si>
    <t>Xã hội học và Nhân học</t>
  </si>
  <si>
    <t>Xã hội học</t>
  </si>
  <si>
    <t>Nhân học</t>
  </si>
  <si>
    <t>Tâm lý học</t>
  </si>
  <si>
    <t>Địa lý học</t>
  </si>
  <si>
    <t>Khu vực học</t>
  </si>
  <si>
    <t>Đông phương học</t>
  </si>
  <si>
    <t>Trung Quốc học</t>
  </si>
  <si>
    <t>Nhật Bản học</t>
  </si>
  <si>
    <t>Đông Nam Á học</t>
  </si>
  <si>
    <t>Sinh học ứng dụng</t>
  </si>
  <si>
    <t>Kỹ thuật sinh học</t>
  </si>
  <si>
    <t>Khoa học vật chất</t>
  </si>
  <si>
    <t>Thiên văn học</t>
  </si>
  <si>
    <t>Vật lý học</t>
  </si>
  <si>
    <t>Vật lý nguyên tử và hạt nhân</t>
  </si>
  <si>
    <t>Cơ học</t>
  </si>
  <si>
    <t>Hóa học</t>
  </si>
  <si>
    <t>Khoa học vật liệu</t>
  </si>
  <si>
    <t>Khoa học trái đất</t>
  </si>
  <si>
    <t>Địa chất học</t>
  </si>
  <si>
    <t>Bản đồ học</t>
  </si>
  <si>
    <t>Địa lý tự nhiên</t>
  </si>
  <si>
    <t>Khí tượng và khí hậu học</t>
  </si>
  <si>
    <t>Thủy văn học</t>
  </si>
  <si>
    <t>Hải dương học</t>
  </si>
  <si>
    <t>Khoa học môi trường</t>
  </si>
  <si>
    <t>Toán học</t>
  </si>
  <si>
    <t>Khoa học dữ liệu</t>
  </si>
  <si>
    <t>Toán ứng dụng</t>
  </si>
  <si>
    <t>Toán tin</t>
  </si>
  <si>
    <t>Thống kê</t>
  </si>
  <si>
    <t>Máy tính</t>
  </si>
  <si>
    <t>Mạng máy tính và truyền thông dữ liệu</t>
  </si>
  <si>
    <t>Kỹ thuật máy tính</t>
  </si>
  <si>
    <t>Công nghệ kỹ thuật điện tử - viễn thông</t>
  </si>
  <si>
    <t>Công nghệ kỹ thuật điều khiển và tự động hóa</t>
  </si>
  <si>
    <t>Kỹ thuật cơ khí và cơ kỹ thuật</t>
  </si>
  <si>
    <t>Cơ kỹ thuật</t>
  </si>
  <si>
    <t>Kỹ thuật cơ khí</t>
  </si>
  <si>
    <t>Kỹ thuật cơ điện tử</t>
  </si>
  <si>
    <t>Kỹ thuật nhiệt</t>
  </si>
  <si>
    <t>Kỹ thuật cơ khí động lực</t>
  </si>
  <si>
    <t>Kỹ thuật hệ thống công nghiệp</t>
  </si>
  <si>
    <t>Kỹ thuật không gian</t>
  </si>
  <si>
    <t>Kỹ thuật tàu thủy</t>
  </si>
  <si>
    <t>Kỹ thuật ô tô</t>
  </si>
  <si>
    <t>Kỹ thuật in</t>
  </si>
  <si>
    <t>Kỹ thuật hàng hải</t>
  </si>
  <si>
    <t>Kỹ thuật điện, điện tử và viễn thông</t>
  </si>
  <si>
    <t>Kỹ thuật điện</t>
  </si>
  <si>
    <t>Kỹ thuật rađa - dẫn đường</t>
  </si>
  <si>
    <t>Kỹ thuật y sinh</t>
  </si>
  <si>
    <t>Kỹ thuật hóa học, vật liệu, luyện kim và môi trường</t>
  </si>
  <si>
    <t>Kỹ thuật vật liệu</t>
  </si>
  <si>
    <t>Kỹ thuật môi trường</t>
  </si>
  <si>
    <t>Vật lý kỹ thuật</t>
  </si>
  <si>
    <t>Kỹ thuật hạt nhân</t>
  </si>
  <si>
    <t>Kỹ thuật địa chất, địa vật lý và trắc địa</t>
  </si>
  <si>
    <t>Kỹ thuật địa chất</t>
  </si>
  <si>
    <t>Kỹ thuật địa vật lý</t>
  </si>
  <si>
    <t>Kỹ thuật trắc địa - bản đồ</t>
  </si>
  <si>
    <t>Kỹ thuật mỏ</t>
  </si>
  <si>
    <t>Kỹ thuật thăm dò và khảo sát</t>
  </si>
  <si>
    <t>Kỹ thuật tuyển khoáng</t>
  </si>
  <si>
    <t>Chế biến lương thực, thực phẩm và đồ uống</t>
  </si>
  <si>
    <t>Sản xuất, chế biến sợi, vải, giày, da</t>
  </si>
  <si>
    <t>Công nghệ vật liệu dệt, may</t>
  </si>
  <si>
    <t>Công nghệ dệt, may</t>
  </si>
  <si>
    <t>Kiến trúc và quy hoạch</t>
  </si>
  <si>
    <t>Quy hoạch vùng và đô thị</t>
  </si>
  <si>
    <t>Quản lý đô thị và công trình</t>
  </si>
  <si>
    <t>Xây dựng</t>
  </si>
  <si>
    <t>Kỹ thuật xây dựng công trình thủy</t>
  </si>
  <si>
    <t>Kỹ thuật cơ sở hạ tầng</t>
  </si>
  <si>
    <t>Địa kỹ thuật xây dựng</t>
  </si>
  <si>
    <t>Kỹ thuật tài nguyên nước</t>
  </si>
  <si>
    <t>Kỹ thuật cấp thoát nước</t>
  </si>
  <si>
    <t>Nông nghiệp</t>
  </si>
  <si>
    <t>Khoa học đất</t>
  </si>
  <si>
    <t>Bảo vệ thực vật</t>
  </si>
  <si>
    <t>Kinh tế nông nghiệp</t>
  </si>
  <si>
    <t>Phát triển nông thôn</t>
  </si>
  <si>
    <t>Lâm nghiệp</t>
  </si>
  <si>
    <t>Lâm sinh</t>
  </si>
  <si>
    <t>Sức khoẻ</t>
  </si>
  <si>
    <t>Y học</t>
  </si>
  <si>
    <t>Y học dự phòng</t>
  </si>
  <si>
    <t>Y học cổ truyền</t>
  </si>
  <si>
    <t>Hộ sinh</t>
  </si>
  <si>
    <t>Răng - Hàm - Mặt</t>
  </si>
  <si>
    <t>Kỹ thuật hình ảnh y học</t>
  </si>
  <si>
    <t>Y tế công cộng</t>
  </si>
  <si>
    <t>Khai thác vận tải</t>
  </si>
  <si>
    <t>Khoa học hàng hải</t>
  </si>
  <si>
    <t>An ninh và trật tự xã hội</t>
  </si>
  <si>
    <t>Trinh sát an ninh</t>
  </si>
  <si>
    <t>Trinh sát cảnh sát</t>
  </si>
  <si>
    <t>Trinh sát kỹ thuật</t>
  </si>
  <si>
    <t>Điều tra hình sự</t>
  </si>
  <si>
    <t>Kỹ thuật Công an nhân dân</t>
  </si>
  <si>
    <t>Kỹ thuật hình sự</t>
  </si>
  <si>
    <t>Quản lý nhà nước về an ninh trật tự</t>
  </si>
  <si>
    <t>Quản lý trật tự an toàn giao thông</t>
  </si>
  <si>
    <t>Thi hành án hình sự và hỗ trợ tư pháp</t>
  </si>
  <si>
    <t>Tham mưu, chỉ huy công an nhân dân</t>
  </si>
  <si>
    <t>Phòng cháy chữa cháy và cứu nạn cứu hộ</t>
  </si>
  <si>
    <t>Hậu cần công an nhân dân</t>
  </si>
  <si>
    <t>Tình báo an ninh</t>
  </si>
  <si>
    <t>Quân sự</t>
  </si>
  <si>
    <t>Biên phòng</t>
  </si>
  <si>
    <t>Tình báo quân sự</t>
  </si>
  <si>
    <t>Hậu cần quân sự</t>
  </si>
  <si>
    <t>Chỉ huy, quản lý kỹ thuật</t>
  </si>
  <si>
    <t>PHẦN II. DANH MỤC THỐNG KÊ CÁC NGÀNH ĐÀO TẠO TRÌNH ĐỘ THẠC SĨ</t>
  </si>
  <si>
    <t>Lý luận và phương pháp dạy học</t>
  </si>
  <si>
    <t>Lý luận và phương pháp dạy học bộ môn</t>
  </si>
  <si>
    <t>Giáo dục và phát triển cộng đồng</t>
  </si>
  <si>
    <t>Đo lường và đánh giá trong giáo dục</t>
  </si>
  <si>
    <t>Thiết kế phương tiện giáo dục, giảng dạy</t>
  </si>
  <si>
    <t>Giáo dục quốc tế và so sánh</t>
  </si>
  <si>
    <t>Giáo dục đặc biệt</t>
  </si>
  <si>
    <t>Ngôn ngữ Việt Nam</t>
  </si>
  <si>
    <t>Ngôn ngữ các dân tộc thiểu số Việt Nam</t>
  </si>
  <si>
    <t>Lý luận văn học</t>
  </si>
  <si>
    <t>Văn học Việt Nam</t>
  </si>
  <si>
    <t>Văn học dân gian</t>
  </si>
  <si>
    <t>Ngôn ngữ học so sánh, đối chiếu</t>
  </si>
  <si>
    <t>Văn học nước ngoài</t>
  </si>
  <si>
    <t>Lịch sử thế giới</t>
  </si>
  <si>
    <t>Lịch sử phong trào cộng sản, công nhân quốc tế và giải phóng dân tộc</t>
  </si>
  <si>
    <t>Lịch sử Việt Nam</t>
  </si>
  <si>
    <t>Lịch sử Đảng Cộng sản Việt Nam</t>
  </si>
  <si>
    <t>Khảo cổ học</t>
  </si>
  <si>
    <t>Văn hóa dân gian</t>
  </si>
  <si>
    <t>Quản lý kinh tế</t>
  </si>
  <si>
    <t>Xây dựng Đảng và Chính quyền nhà nước</t>
  </si>
  <si>
    <t>Hồ Chí Minh học</t>
  </si>
  <si>
    <t>Dân tộc học</t>
  </si>
  <si>
    <t>Lý luận và lịch sử nhà nước và pháp luật</t>
  </si>
  <si>
    <t>Động vật học</t>
  </si>
  <si>
    <t>Thực vật học</t>
  </si>
  <si>
    <t>Sinh học thực nghiệm</t>
  </si>
  <si>
    <t>Vật lý lý thuyết và vật lý toán</t>
  </si>
  <si>
    <t>Vật lý chất rắn</t>
  </si>
  <si>
    <t>Vật lý vô tuyến và điện tử</t>
  </si>
  <si>
    <t>Cơ học vật rắn</t>
  </si>
  <si>
    <t>Cơ học chất lỏng và chất khí</t>
  </si>
  <si>
    <t>Quang học</t>
  </si>
  <si>
    <t>Vật lý địa cầu</t>
  </si>
  <si>
    <t>Hóa vô cơ</t>
  </si>
  <si>
    <t>Hóa hữu cơ</t>
  </si>
  <si>
    <t>Hóa phân tích</t>
  </si>
  <si>
    <t>Hóa môi trường</t>
  </si>
  <si>
    <t>Khoáng vật học và địa hóa học</t>
  </si>
  <si>
    <t>Địa vật lý</t>
  </si>
  <si>
    <t>Bản đồ, viễn thám và hệ thông tin địa lý</t>
  </si>
  <si>
    <t>Địa mạo và cổ địa lý</t>
  </si>
  <si>
    <t>Địa lý tài nguyên và môi trường</t>
  </si>
  <si>
    <t>Toán giải tích</t>
  </si>
  <si>
    <t>Phương trình vi phân và tích phân</t>
  </si>
  <si>
    <t>Đại số và lý thuyết số</t>
  </si>
  <si>
    <t>Hình học và tôpô</t>
  </si>
  <si>
    <t>Lý thuyết xác suất và thống kê toán học</t>
  </si>
  <si>
    <t>Cơ sở toán học cho tin học</t>
  </si>
  <si>
    <t>Logistics và quản lý chuỗi cung ứng</t>
  </si>
  <si>
    <t>Kỹ thuật điện tử</t>
  </si>
  <si>
    <t>Kỹ thuật viễn thông</t>
  </si>
  <si>
    <t>Kỹ thuật mật mã</t>
  </si>
  <si>
    <t>Kỹ thuật hóa học</t>
  </si>
  <si>
    <t>Kỹ thuật hóa dầu và lọc dầu</t>
  </si>
  <si>
    <t>Khai thác mỏ</t>
  </si>
  <si>
    <t>Kỹ thuật chế biến lâm sản</t>
  </si>
  <si>
    <t>Kỹ thuật xây dựng công trình ngầm</t>
  </si>
  <si>
    <t>Kỹ thuật xây dựng công trình đặc biệt</t>
  </si>
  <si>
    <t>Di truyền và chọn giống cây trồng</t>
  </si>
  <si>
    <t>Khoa học y sinh</t>
  </si>
  <si>
    <t>Gây mê hồi sức</t>
  </si>
  <si>
    <t>Hồi sức cấp cứu và chống độc</t>
  </si>
  <si>
    <t>Ngoại khoa</t>
  </si>
  <si>
    <t>Sản phụ khoa</t>
  </si>
  <si>
    <t>Nhi khoa</t>
  </si>
  <si>
    <t>Nội khoa</t>
  </si>
  <si>
    <t>Bệnh truyền nhiễm và các bệnh nhiệt đới</t>
  </si>
  <si>
    <t>Điện quang và Y học hạt nhân</t>
  </si>
  <si>
    <t>Dịch tễ học</t>
  </si>
  <si>
    <t>Dược lý và độc chất</t>
  </si>
  <si>
    <t>Phẫu thuật tạo hình, tái tạo và thẩm mỹ</t>
  </si>
  <si>
    <t>Tai - Mũi - Họng</t>
  </si>
  <si>
    <t>Nhãn khoa</t>
  </si>
  <si>
    <t>Khoa học thần kinh</t>
  </si>
  <si>
    <t>Công nghệ dược phẩm và bào chế thuốc</t>
  </si>
  <si>
    <t>Dược lý và dược lâm sàng</t>
  </si>
  <si>
    <t>Dược liệu - Dược học cổ truyền</t>
  </si>
  <si>
    <t>Hóa sinh dược</t>
  </si>
  <si>
    <t>Kiểm nghiệm thuốc và độc chất</t>
  </si>
  <si>
    <t>Tổ chức quản lý dược</t>
  </si>
  <si>
    <t>Điều dưỡng, hộ sinh</t>
  </si>
  <si>
    <t>Kỹ thuật phục hồi chức năng</t>
  </si>
  <si>
    <t>Quản lý y tế</t>
  </si>
  <si>
    <t>Tổ chức và quản lý vận tải</t>
  </si>
  <si>
    <t>An ninh - Quốc phòng</t>
  </si>
  <si>
    <t>Lịch sử nghệ thuật quân sự</t>
  </si>
  <si>
    <t>Chiến lược quân sự</t>
  </si>
  <si>
    <t>Chiến lược quốc phòng</t>
  </si>
  <si>
    <t>Nghệ thuật chiến dịch</t>
  </si>
  <si>
    <t>Chiến thuật</t>
  </si>
  <si>
    <t>Quản lý biên giới và cửa khẩu</t>
  </si>
  <si>
    <t>Trinh sát quân sự</t>
  </si>
  <si>
    <t>PHẦN III. DANH MỤC THỐNG KÊ CÁC NGÀNH ĐÀO TẠO TRÌNH ĐỘ TIẾN SĨ</t>
  </si>
  <si>
    <t>Lý luận và lịch sử giáo dục</t>
  </si>
  <si>
    <t>Chủ nghĩa Duy vật biện chứng và Duy vật lịch sử</t>
  </si>
  <si>
    <t>Logic học</t>
  </si>
  <si>
    <t>Đạo đức học</t>
  </si>
  <si>
    <t>Mỹ học</t>
  </si>
  <si>
    <t>Hóa học các hợp chất thiên nhiên</t>
  </si>
  <si>
    <t>Hóa lý thuyết và hóa lý</t>
  </si>
  <si>
    <t>Vật liệu điện tử</t>
  </si>
  <si>
    <t>Vật liệu cao phân tử và tổ hợp</t>
  </si>
  <si>
    <t>Vật liệu quang học, quang điện tử và quang tử</t>
  </si>
  <si>
    <t>Kim loại học</t>
  </si>
  <si>
    <t>Biến đổi khí hậu</t>
  </si>
  <si>
    <t>Môi trường đất và nước</t>
  </si>
  <si>
    <t>Độc học môi trường</t>
  </si>
  <si>
    <t>Kỹ thuật dầu lchí</t>
  </si>
  <si>
    <t>Dinh dưỡng và thức ăn chăn nuôi</t>
  </si>
  <si>
    <t>Di truyền và chọn giống vật nuôi</t>
  </si>
  <si>
    <t>Di truyền và chọn giống cây lâm nghiệp</t>
  </si>
  <si>
    <t>Điều tra và quy hoạch rừng</t>
  </si>
  <si>
    <t>Bệnh lý học và chữa bệnh vật nuôi</t>
  </si>
  <si>
    <t>Ký sinh trùng và vi sinh vật học thú y</t>
  </si>
  <si>
    <t>Sinh sản và bệnh sinh sản gia súc</t>
  </si>
  <si>
    <t>Dịch tễ học thú y</t>
  </si>
  <si>
    <t>Ung thư</t>
  </si>
  <si>
    <t>..</t>
  </si>
  <si>
    <t>Số GV</t>
  </si>
  <si>
    <t>NLĐT</t>
  </si>
  <si>
    <t>QMĐT</t>
  </si>
  <si>
    <t>TN</t>
  </si>
  <si>
    <t>CHỈ TIÊU TS</t>
  </si>
  <si>
    <t>K_GD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</si>
</sst>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b/>
      <sz val="11"/>
      <color theme="1"/>
      <name val="Aptos Narrow"/>
      <family val="2"/>
      <scheme val="minor"/>
    </font>
    <font>
      <b/>
      <sz val="14"/>
      <name val="Times New Roman"/>
      <family val="1"/>
    </font>
    <font>
      <sz val="10"/>
      <color theme="1"/>
      <name val="Arial"/>
      <family val="2"/>
    </font>
    <font>
      <sz val="14"/>
      <color theme="1"/>
      <name val="Times New Roman"/>
      <family val="1"/>
    </font>
    <font>
      <b/>
      <sz val="14"/>
      <color theme="1"/>
      <name val="Times New Roman"/>
      <family val="1"/>
    </font>
    <font>
      <b/>
      <vertAlign val="subscript"/>
      <sz val="14"/>
      <color theme="1"/>
      <name val="Times New Roman"/>
      <family val="1"/>
    </font>
    <font>
      <sz val="13"/>
      <color rgb="FF000000"/>
      <name val="TimesNewRomanPSMT"/>
    </font>
    <font>
      <sz val="9"/>
      <color rgb="FF000000"/>
      <name val="TimesNewRomanPSMT"/>
    </font>
    <font>
      <b/>
      <sz val="13"/>
      <color rgb="FF000000"/>
      <name val="TimesNewRomanPS-BoldMT"/>
    </font>
    <font>
      <sz val="8"/>
      <color rgb="FF000000"/>
      <name val="TimesNewRomanPSMT"/>
    </font>
    <font>
      <i/>
      <sz val="13"/>
      <color rgb="FF000000"/>
      <name val="TimesNewRomanPS-ItalicMT"/>
    </font>
    <font>
      <b/>
      <sz val="13"/>
      <color rgb="FF000000"/>
      <name val="Times New Roman"/>
      <family val="1"/>
    </font>
    <font>
      <sz val="13"/>
      <color rgb="FF000000"/>
      <name val="Times New Roman"/>
      <family val="1"/>
    </font>
    <font>
      <b/>
      <sz val="10"/>
      <color rgb="FF000000"/>
      <name val="Arial"/>
      <family val="2"/>
    </font>
    <font>
      <b/>
      <sz val="13"/>
      <name val="Times New Roman"/>
      <family val="1"/>
    </font>
    <font>
      <b/>
      <sz val="10"/>
      <color rgb="FF000000"/>
      <name val="Times New Roman"/>
      <family val="1"/>
    </font>
    <font>
      <b/>
      <sz val="6"/>
      <color rgb="FF000000"/>
      <name val="Arial"/>
      <family val="2"/>
    </font>
    <font>
      <b/>
      <sz val="14"/>
      <color rgb="FF000000"/>
      <name val="Arial"/>
      <family val="2"/>
    </font>
    <font>
      <sz val="10"/>
      <color rgb="FF000000"/>
      <name val="Arial"/>
      <family val="2"/>
    </font>
    <font>
      <sz val="10"/>
      <color theme="1"/>
      <name val="Courier New"/>
      <family val="3"/>
    </font>
    <font>
      <b/>
      <sz val="10"/>
      <color rgb="FFFF0000"/>
      <name val="Arial"/>
      <family val="2"/>
    </font>
    <font>
      <sz val="13"/>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73">
    <xf numFmtId="0" fontId="0" fillId="0" borderId="0" xfId="0"/>
    <xf numFmtId="0" fontId="2" fillId="0" borderId="0" xfId="0" applyFont="1"/>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7" fillId="0" borderId="0" xfId="0" applyFont="1" applyAlignment="1">
      <alignment vertical="center" wrapText="1"/>
    </xf>
    <xf numFmtId="0" fontId="9" fillId="0" borderId="0" xfId="0" applyFont="1" applyAlignment="1">
      <alignment vertical="center" wrapText="1"/>
    </xf>
    <xf numFmtId="0" fontId="0" fillId="0" borderId="0" xfId="0" applyAlignment="1">
      <alignment horizontal="center" vertical="center"/>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3" fillId="0" borderId="6" xfId="0" applyFont="1" applyBorder="1" applyAlignment="1">
      <alignment horizontal="center" vertical="center" wrapText="1"/>
    </xf>
    <xf numFmtId="0" fontId="13" fillId="0" borderId="6" xfId="0" applyFont="1" applyBorder="1" applyAlignment="1">
      <alignment vertical="center" wrapText="1"/>
    </xf>
    <xf numFmtId="0" fontId="12" fillId="0" borderId="7" xfId="0" applyFont="1" applyBorder="1" applyAlignment="1">
      <alignment vertical="center" wrapText="1"/>
    </xf>
    <xf numFmtId="0" fontId="0" fillId="0" borderId="8" xfId="0" applyBorder="1"/>
    <xf numFmtId="0" fontId="12" fillId="0" borderId="7" xfId="0" applyFont="1" applyBorder="1" applyAlignment="1">
      <alignment vertical="top" wrapText="1"/>
    </xf>
    <xf numFmtId="0" fontId="14" fillId="0" borderId="0" xfId="0" applyFont="1"/>
    <xf numFmtId="0" fontId="12" fillId="0" borderId="6" xfId="0" applyFont="1" applyBorder="1" applyAlignment="1">
      <alignment horizontal="center" vertical="center" wrapText="1"/>
    </xf>
    <xf numFmtId="0" fontId="12" fillId="0" borderId="6" xfId="0" applyFont="1" applyBorder="1" applyAlignment="1">
      <alignment horizontal="left" vertical="center" indent="2"/>
    </xf>
    <xf numFmtId="0" fontId="14" fillId="2" borderId="12" xfId="0" applyFont="1" applyFill="1" applyBorder="1" applyAlignment="1">
      <alignment horizontal="center" vertical="center" wrapText="1"/>
    </xf>
    <xf numFmtId="0" fontId="14" fillId="2" borderId="12" xfId="0" applyFont="1" applyFill="1" applyBorder="1" applyAlignment="1">
      <alignment vertical="center" wrapText="1"/>
    </xf>
    <xf numFmtId="0" fontId="15" fillId="0" borderId="6" xfId="0" applyFont="1" applyBorder="1" applyAlignment="1">
      <alignment horizontal="left" vertical="center" indent="3"/>
    </xf>
    <xf numFmtId="0" fontId="16" fillId="2" borderId="13" xfId="0" applyFont="1" applyFill="1" applyBorder="1" applyAlignment="1">
      <alignment horizontal="center" vertical="center" wrapText="1"/>
    </xf>
    <xf numFmtId="0" fontId="16" fillId="2" borderId="13" xfId="0" applyFont="1" applyFill="1" applyBorder="1" applyAlignment="1">
      <alignment vertical="center" wrapText="1"/>
    </xf>
    <xf numFmtId="0" fontId="1" fillId="0" borderId="0" xfId="0" applyFont="1"/>
    <xf numFmtId="0" fontId="1" fillId="0" borderId="8" xfId="0" applyFont="1" applyBorder="1"/>
    <xf numFmtId="0" fontId="18" fillId="0" borderId="0" xfId="0" applyFont="1"/>
    <xf numFmtId="0" fontId="12" fillId="0" borderId="14" xfId="0" applyFont="1" applyBorder="1" applyAlignment="1">
      <alignment vertical="top" wrapText="1"/>
    </xf>
    <xf numFmtId="0" fontId="12" fillId="0" borderId="6" xfId="0" applyFont="1" applyBorder="1" applyAlignment="1">
      <alignment vertical="top"/>
    </xf>
    <xf numFmtId="0" fontId="12" fillId="0" borderId="9" xfId="0" applyFont="1" applyBorder="1" applyAlignment="1">
      <alignment vertical="top"/>
    </xf>
    <xf numFmtId="0" fontId="17" fillId="2" borderId="3" xfId="0" applyFont="1" applyFill="1" applyBorder="1" applyAlignment="1">
      <alignment horizontal="center" vertical="center" wrapText="1"/>
    </xf>
    <xf numFmtId="0" fontId="17" fillId="2" borderId="4" xfId="0" applyFont="1" applyFill="1" applyBorder="1" applyAlignment="1">
      <alignment vertical="center" wrapText="1"/>
    </xf>
    <xf numFmtId="0" fontId="13" fillId="0" borderId="0" xfId="0" applyFont="1" applyAlignment="1">
      <alignment vertical="center" wrapText="1"/>
    </xf>
    <xf numFmtId="0" fontId="12" fillId="0" borderId="0" xfId="0" applyFont="1" applyAlignment="1">
      <alignment vertical="top" wrapText="1"/>
    </xf>
    <xf numFmtId="0" fontId="19" fillId="2" borderId="12" xfId="0" applyFont="1" applyFill="1" applyBorder="1" applyAlignment="1">
      <alignment vertical="center" wrapTex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3" xfId="0" applyFont="1" applyFill="1" applyBorder="1" applyAlignment="1">
      <alignment vertical="center" wrapText="1"/>
    </xf>
    <xf numFmtId="0" fontId="19" fillId="2" borderId="16" xfId="0" applyFont="1" applyFill="1" applyBorder="1" applyAlignment="1">
      <alignment horizontal="center" vertical="center" wrapText="1"/>
    </xf>
    <xf numFmtId="0" fontId="19" fillId="2" borderId="16" xfId="0" applyFont="1" applyFill="1" applyBorder="1" applyAlignment="1">
      <alignment vertical="center" wrapText="1"/>
    </xf>
    <xf numFmtId="0" fontId="19" fillId="2" borderId="17" xfId="0" applyFont="1" applyFill="1" applyBorder="1" applyAlignment="1">
      <alignment horizontal="center" vertical="center" wrapText="1"/>
    </xf>
    <xf numFmtId="0" fontId="19" fillId="2" borderId="17" xfId="0" applyFont="1" applyFill="1" applyBorder="1" applyAlignment="1">
      <alignment vertical="center" wrapText="1"/>
    </xf>
    <xf numFmtId="0" fontId="14" fillId="2" borderId="17" xfId="0" applyFont="1" applyFill="1" applyBorder="1" applyAlignment="1">
      <alignment horizontal="center" vertical="center" wrapText="1"/>
    </xf>
    <xf numFmtId="0" fontId="14" fillId="2" borderId="17" xfId="0" applyFont="1" applyFill="1" applyBorder="1" applyAlignment="1">
      <alignment vertical="center" wrapText="1"/>
    </xf>
    <xf numFmtId="0" fontId="20" fillId="0" borderId="0" xfId="0" applyFont="1" applyAlignment="1">
      <alignment vertical="center" wrapText="1"/>
    </xf>
    <xf numFmtId="0" fontId="19" fillId="0" borderId="0" xfId="0" applyFont="1"/>
    <xf numFmtId="0" fontId="0" fillId="3" borderId="0" xfId="0" applyFill="1"/>
    <xf numFmtId="0" fontId="14" fillId="3" borderId="12" xfId="0" applyFont="1" applyFill="1" applyBorder="1" applyAlignment="1">
      <alignment horizontal="center" vertical="center" wrapText="1"/>
    </xf>
    <xf numFmtId="0" fontId="14" fillId="3" borderId="12" xfId="0" applyFont="1" applyFill="1" applyBorder="1" applyAlignment="1">
      <alignment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7" xfId="0" applyFont="1" applyFill="1" applyBorder="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wrapText="1"/>
    </xf>
    <xf numFmtId="0" fontId="12" fillId="0" borderId="7" xfId="0" applyFont="1" applyBorder="1" applyAlignment="1">
      <alignment horizontal="left" vertical="top" wrapText="1"/>
    </xf>
    <xf numFmtId="0" fontId="12" fillId="0" borderId="9" xfId="0" applyFont="1" applyBorder="1" applyAlignment="1">
      <alignment horizontal="center" vertical="top" wrapText="1"/>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3" fillId="0" borderId="5" xfId="0" applyFont="1" applyBorder="1" applyAlignment="1">
      <alignment horizontal="center" vertical="center"/>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Border="1" applyAlignment="1">
      <alignment horizontal="center" vertical="center"/>
    </xf>
    <xf numFmtId="0" fontId="14" fillId="2" borderId="0" xfId="0" applyFont="1" applyFill="1" applyBorder="1" applyAlignment="1">
      <alignment horizontal="center" vertical="center" wrapText="1"/>
    </xf>
    <xf numFmtId="0" fontId="14" fillId="3" borderId="0" xfId="0" applyFont="1" applyFill="1" applyBorder="1" applyAlignment="1">
      <alignment vertical="center" wrapText="1"/>
    </xf>
    <xf numFmtId="0" fontId="19" fillId="2" borderId="0" xfId="0" applyFont="1" applyFill="1" applyBorder="1" applyAlignment="1">
      <alignment vertical="center" wrapText="1"/>
    </xf>
    <xf numFmtId="0" fontId="14" fillId="2" borderId="0" xfId="0" applyFont="1" applyFill="1" applyBorder="1" applyAlignment="1">
      <alignment vertical="center" wrapText="1"/>
    </xf>
    <xf numFmtId="0" fontId="14" fillId="3" borderId="6" xfId="0" applyFont="1" applyFill="1" applyBorder="1" applyAlignment="1">
      <alignment vertical="center" wrapText="1"/>
    </xf>
    <xf numFmtId="0" fontId="0" fillId="3" borderId="6" xfId="0" applyFill="1" applyBorder="1"/>
    <xf numFmtId="0" fontId="21" fillId="3" borderId="6" xfId="0" applyFont="1" applyFill="1" applyBorder="1" applyAlignment="1">
      <alignment vertical="center" wrapText="1"/>
    </xf>
    <xf numFmtId="0" fontId="22" fillId="0" borderId="1" xfId="0" applyFont="1" applyBorder="1" applyAlignment="1">
      <alignment horizontal="center" vertical="center" wrapText="1"/>
    </xf>
    <xf numFmtId="0" fontId="2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A82D-77AC-4931-87BB-25A0FA381861}">
  <dimension ref="A1:R17"/>
  <sheetViews>
    <sheetView topLeftCell="C1" workbookViewId="0">
      <selection activeCell="H4" sqref="H4"/>
    </sheetView>
  </sheetViews>
  <sheetFormatPr defaultRowHeight="14.5"/>
  <cols>
    <col min="2" max="2" width="20.81640625" customWidth="1"/>
    <col min="3" max="10" width="25.36328125" customWidth="1"/>
  </cols>
  <sheetData>
    <row r="1" spans="1:10" ht="17.5">
      <c r="B1" s="1" t="s">
        <v>0</v>
      </c>
    </row>
    <row r="3" spans="1:10" ht="33">
      <c r="A3" s="9" t="s">
        <v>65</v>
      </c>
      <c r="B3" s="8" t="s">
        <v>56</v>
      </c>
      <c r="C3" s="8" t="s">
        <v>57</v>
      </c>
      <c r="D3" s="8" t="s">
        <v>58</v>
      </c>
      <c r="E3" s="8" t="s">
        <v>66</v>
      </c>
      <c r="F3" s="8" t="s">
        <v>67</v>
      </c>
      <c r="G3" s="8" t="s">
        <v>68</v>
      </c>
      <c r="H3" s="8" t="s">
        <v>59</v>
      </c>
      <c r="I3" s="8" t="s">
        <v>60</v>
      </c>
      <c r="J3" s="8" t="s">
        <v>61</v>
      </c>
    </row>
    <row r="4" spans="1:10" ht="16.5">
      <c r="A4" s="9" t="s">
        <v>69</v>
      </c>
      <c r="B4" s="8" t="s">
        <v>62</v>
      </c>
    </row>
    <row r="5" spans="1:10" ht="16.5">
      <c r="A5" s="7">
        <v>1</v>
      </c>
      <c r="B5" s="7" t="s">
        <v>63</v>
      </c>
      <c r="D5">
        <f>C5/2.8</f>
        <v>0</v>
      </c>
    </row>
    <row r="6" spans="1:10" ht="16.5">
      <c r="A6" s="7">
        <v>2</v>
      </c>
      <c r="B6" s="7" t="s">
        <v>64</v>
      </c>
    </row>
    <row r="7" spans="1:10">
      <c r="A7" t="s">
        <v>70</v>
      </c>
      <c r="B7" t="s">
        <v>71</v>
      </c>
    </row>
    <row r="17" spans="2:18" ht="169" customHeight="1">
      <c r="B17" s="55" t="s">
        <v>55</v>
      </c>
      <c r="C17" s="55"/>
      <c r="D17" s="55"/>
      <c r="E17" s="55"/>
      <c r="F17" s="55"/>
      <c r="G17" s="55"/>
      <c r="H17" s="55"/>
      <c r="I17" s="55"/>
      <c r="J17" s="55"/>
      <c r="K17" s="55"/>
      <c r="L17" s="55"/>
      <c r="M17" s="55"/>
      <c r="N17" s="55"/>
      <c r="O17" s="55"/>
      <c r="P17" s="55"/>
      <c r="Q17" s="55"/>
      <c r="R17" s="55"/>
    </row>
  </sheetData>
  <mergeCells count="1">
    <mergeCell ref="B17:R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6DB3-BF3F-497E-BC7E-802960DEAEC6}">
  <dimension ref="A2:F132"/>
  <sheetViews>
    <sheetView topLeftCell="A16" workbookViewId="0">
      <selection activeCell="E68" sqref="E68:F68"/>
    </sheetView>
  </sheetViews>
  <sheetFormatPr defaultRowHeight="14.5"/>
  <cols>
    <col min="2" max="2" width="26.54296875" customWidth="1"/>
    <col min="3" max="4" width="31.453125" customWidth="1"/>
  </cols>
  <sheetData>
    <row r="2" spans="1:6" ht="24.5" thickBot="1">
      <c r="A2" s="25">
        <v>714</v>
      </c>
      <c r="B2" s="26" t="s">
        <v>4</v>
      </c>
      <c r="C2" s="15"/>
      <c r="E2" s="31">
        <v>814</v>
      </c>
      <c r="F2" s="32" t="s">
        <v>4</v>
      </c>
    </row>
    <row r="3" spans="1:6" ht="16.5">
      <c r="A3" s="57"/>
      <c r="B3" s="12">
        <v>714114</v>
      </c>
      <c r="C3" s="13" t="s">
        <v>72</v>
      </c>
      <c r="D3" s="33"/>
    </row>
    <row r="4" spans="1:6" ht="16.5">
      <c r="A4" s="58"/>
      <c r="B4" s="12">
        <v>7140201</v>
      </c>
      <c r="C4" s="13" t="s">
        <v>73</v>
      </c>
      <c r="D4" s="33"/>
    </row>
    <row r="5" spans="1:6" ht="16.5">
      <c r="A5" s="58"/>
      <c r="B5" s="12">
        <v>7140202</v>
      </c>
      <c r="C5" s="13" t="s">
        <v>74</v>
      </c>
      <c r="D5" s="33"/>
    </row>
    <row r="6" spans="1:6" ht="16.5">
      <c r="A6" s="58"/>
      <c r="B6" s="12">
        <v>7140203</v>
      </c>
      <c r="C6" s="13" t="s">
        <v>75</v>
      </c>
      <c r="D6" s="33"/>
    </row>
    <row r="7" spans="1:6" ht="16.5">
      <c r="A7" s="58"/>
      <c r="B7" s="12">
        <v>7140204</v>
      </c>
      <c r="C7" s="13" t="s">
        <v>76</v>
      </c>
      <c r="D7" s="33"/>
    </row>
    <row r="8" spans="1:6" ht="16.5">
      <c r="A8" s="58"/>
      <c r="B8" s="12">
        <v>7140205</v>
      </c>
      <c r="C8" s="13" t="s">
        <v>77</v>
      </c>
      <c r="D8" s="33"/>
    </row>
    <row r="9" spans="1:6" ht="16.5">
      <c r="A9" s="58"/>
      <c r="B9" s="12">
        <v>7140206</v>
      </c>
      <c r="C9" s="13" t="s">
        <v>78</v>
      </c>
      <c r="D9" s="33"/>
    </row>
    <row r="10" spans="1:6" ht="18.5" customHeight="1">
      <c r="A10" s="58"/>
      <c r="B10" s="12">
        <v>7140208</v>
      </c>
      <c r="C10" s="13" t="s">
        <v>79</v>
      </c>
      <c r="D10" s="33"/>
    </row>
    <row r="11" spans="1:6" ht="16.5">
      <c r="A11" s="58"/>
      <c r="B11" s="12">
        <v>7140209</v>
      </c>
      <c r="C11" s="13" t="s">
        <v>80</v>
      </c>
      <c r="D11" s="33"/>
    </row>
    <row r="12" spans="1:6" ht="16.5">
      <c r="A12" s="58"/>
      <c r="B12" s="12">
        <v>7140210</v>
      </c>
      <c r="C12" s="13" t="s">
        <v>81</v>
      </c>
      <c r="D12" s="33"/>
    </row>
    <row r="13" spans="1:6" ht="16.5">
      <c r="A13" s="58"/>
      <c r="B13" s="12">
        <v>7140211</v>
      </c>
      <c r="C13" s="13" t="s">
        <v>82</v>
      </c>
      <c r="D13" s="33"/>
    </row>
    <row r="14" spans="1:6" ht="16.5">
      <c r="A14" s="58"/>
      <c r="B14" s="12">
        <v>7140212</v>
      </c>
      <c r="C14" s="13" t="s">
        <v>83</v>
      </c>
      <c r="D14" s="33"/>
    </row>
    <row r="15" spans="1:6" ht="16.5">
      <c r="A15" s="58"/>
      <c r="B15" s="12">
        <v>7140213</v>
      </c>
      <c r="C15" s="13" t="s">
        <v>84</v>
      </c>
      <c r="D15" s="33"/>
    </row>
    <row r="16" spans="1:6" ht="16.5">
      <c r="A16" s="58"/>
      <c r="B16" s="12">
        <v>7140214</v>
      </c>
      <c r="C16" s="13" t="s">
        <v>85</v>
      </c>
      <c r="D16" s="33"/>
    </row>
    <row r="17" spans="1:6" ht="16.5">
      <c r="A17" s="58"/>
      <c r="B17" s="12">
        <v>7140215</v>
      </c>
      <c r="C17" s="13" t="s">
        <v>86</v>
      </c>
      <c r="D17" s="33"/>
    </row>
    <row r="18" spans="1:6" ht="16.5">
      <c r="A18" s="58"/>
      <c r="B18" s="12">
        <v>7140217</v>
      </c>
      <c r="C18" s="13" t="s">
        <v>87</v>
      </c>
      <c r="D18" s="33"/>
    </row>
    <row r="19" spans="1:6" ht="16.5">
      <c r="A19" s="58"/>
      <c r="B19" s="12">
        <v>7140218</v>
      </c>
      <c r="C19" s="13" t="s">
        <v>88</v>
      </c>
      <c r="D19" s="33"/>
    </row>
    <row r="20" spans="1:6" ht="16.5">
      <c r="A20" s="58"/>
      <c r="B20" s="12">
        <v>7140219</v>
      </c>
      <c r="C20" s="13" t="s">
        <v>89</v>
      </c>
      <c r="D20" s="33"/>
    </row>
    <row r="21" spans="1:6" ht="16.5">
      <c r="A21" s="58"/>
      <c r="B21" s="12">
        <v>7140221</v>
      </c>
      <c r="C21" s="13" t="s">
        <v>90</v>
      </c>
      <c r="D21" s="33"/>
    </row>
    <row r="22" spans="1:6" ht="16.5">
      <c r="A22" s="58"/>
      <c r="B22" s="12">
        <v>7140222</v>
      </c>
      <c r="C22" s="13" t="s">
        <v>91</v>
      </c>
      <c r="D22" s="33"/>
    </row>
    <row r="23" spans="1:6" ht="16.5">
      <c r="A23" s="58"/>
      <c r="B23" s="12">
        <v>7140231</v>
      </c>
      <c r="C23" s="13" t="s">
        <v>92</v>
      </c>
      <c r="D23" s="33"/>
    </row>
    <row r="24" spans="1:6" ht="16.5">
      <c r="A24" s="58"/>
      <c r="B24" s="12">
        <v>7140232</v>
      </c>
      <c r="C24" s="13" t="s">
        <v>93</v>
      </c>
      <c r="D24" s="33"/>
    </row>
    <row r="25" spans="1:6" ht="16.5">
      <c r="A25" s="58"/>
      <c r="B25" s="12">
        <v>7140233</v>
      </c>
      <c r="C25" s="13" t="s">
        <v>94</v>
      </c>
      <c r="D25" s="33"/>
    </row>
    <row r="26" spans="1:6" ht="16.5">
      <c r="A26" s="58"/>
      <c r="B26" s="12">
        <v>7140234</v>
      </c>
      <c r="C26" s="13" t="s">
        <v>95</v>
      </c>
      <c r="D26" s="33"/>
    </row>
    <row r="27" spans="1:6" ht="16.5">
      <c r="A27" s="58"/>
      <c r="B27" s="12">
        <v>7140236</v>
      </c>
      <c r="C27" s="13" t="s">
        <v>96</v>
      </c>
      <c r="D27" s="33"/>
    </row>
    <row r="28" spans="1:6" ht="16.5">
      <c r="A28" s="58"/>
      <c r="B28" s="12">
        <v>7140246</v>
      </c>
      <c r="C28" s="13" t="s">
        <v>97</v>
      </c>
      <c r="D28" s="33"/>
    </row>
    <row r="29" spans="1:6" ht="16.5">
      <c r="A29" s="58"/>
      <c r="B29" s="12">
        <v>7140247</v>
      </c>
      <c r="C29" s="13" t="s">
        <v>98</v>
      </c>
      <c r="D29" s="33"/>
    </row>
    <row r="30" spans="1:6" ht="16.5">
      <c r="A30" s="58"/>
      <c r="B30" s="12">
        <v>7140248</v>
      </c>
      <c r="C30" s="13" t="s">
        <v>99</v>
      </c>
      <c r="D30" s="33"/>
    </row>
    <row r="31" spans="1:6" ht="16.5">
      <c r="A31" s="59"/>
      <c r="B31" s="12">
        <v>7140249</v>
      </c>
      <c r="C31" s="13" t="s">
        <v>100</v>
      </c>
      <c r="D31" s="33"/>
    </row>
    <row r="32" spans="1:6" ht="17" thickBot="1">
      <c r="A32" s="17">
        <v>722</v>
      </c>
      <c r="B32" s="17" t="s">
        <v>8</v>
      </c>
      <c r="C32" s="13"/>
      <c r="D32" s="33"/>
      <c r="E32" s="31">
        <v>822</v>
      </c>
      <c r="F32" s="32" t="s">
        <v>8</v>
      </c>
    </row>
    <row r="33" spans="1:6" ht="22.5" customHeight="1">
      <c r="A33" s="56"/>
      <c r="B33" s="12">
        <v>7220201</v>
      </c>
      <c r="C33" s="13" t="s">
        <v>101</v>
      </c>
      <c r="D33" s="33"/>
    </row>
    <row r="34" spans="1:6" ht="22.5" customHeight="1">
      <c r="A34" s="56"/>
      <c r="B34" s="12">
        <v>7220203</v>
      </c>
      <c r="C34" s="13" t="s">
        <v>102</v>
      </c>
      <c r="D34" s="33"/>
    </row>
    <row r="35" spans="1:6" ht="22.5" customHeight="1">
      <c r="A35" s="56"/>
      <c r="B35" s="12">
        <v>7220204</v>
      </c>
      <c r="C35" s="13" t="s">
        <v>103</v>
      </c>
      <c r="D35" s="33"/>
    </row>
    <row r="36" spans="1:6" ht="22.5" customHeight="1">
      <c r="A36" s="56"/>
      <c r="B36" s="12">
        <v>7220209</v>
      </c>
      <c r="C36" s="13" t="s">
        <v>104</v>
      </c>
      <c r="D36" s="33"/>
    </row>
    <row r="37" spans="1:6" ht="22.5" customHeight="1">
      <c r="A37" s="11"/>
      <c r="B37" s="12">
        <v>7229042</v>
      </c>
      <c r="C37" s="13" t="s">
        <v>105</v>
      </c>
      <c r="D37" s="33"/>
    </row>
    <row r="38" spans="1:6" ht="17" thickBot="1">
      <c r="A38" s="17">
        <v>731</v>
      </c>
      <c r="B38" s="19" t="s">
        <v>10</v>
      </c>
      <c r="C38" s="13"/>
      <c r="D38" s="33"/>
      <c r="E38" s="31">
        <v>831</v>
      </c>
      <c r="F38" s="32" t="s">
        <v>10</v>
      </c>
    </row>
    <row r="39" spans="1:6" ht="16.5">
      <c r="A39" s="56"/>
      <c r="B39" s="12">
        <v>7310101</v>
      </c>
      <c r="C39" s="13" t="s">
        <v>106</v>
      </c>
      <c r="D39" s="33"/>
    </row>
    <row r="40" spans="1:6" ht="15" customHeight="1">
      <c r="A40" s="56"/>
      <c r="B40" s="12">
        <v>7310102</v>
      </c>
      <c r="C40" s="13" t="s">
        <v>107</v>
      </c>
      <c r="D40" s="33"/>
    </row>
    <row r="41" spans="1:6" ht="15" customHeight="1">
      <c r="A41" s="56"/>
      <c r="B41" s="12">
        <v>7310104</v>
      </c>
      <c r="C41" s="13" t="s">
        <v>108</v>
      </c>
      <c r="D41" s="33"/>
    </row>
    <row r="42" spans="1:6" ht="15" customHeight="1">
      <c r="A42" s="56"/>
      <c r="B42" s="12">
        <v>7310105</v>
      </c>
      <c r="C42" s="13" t="s">
        <v>109</v>
      </c>
      <c r="D42" s="33"/>
    </row>
    <row r="43" spans="1:6" ht="15" customHeight="1">
      <c r="A43" s="56"/>
      <c r="B43" s="12">
        <v>7310106</v>
      </c>
      <c r="C43" s="13" t="s">
        <v>110</v>
      </c>
      <c r="D43" s="33"/>
    </row>
    <row r="44" spans="1:6" ht="15" customHeight="1">
      <c r="A44" s="56"/>
      <c r="B44" s="12">
        <v>7310109</v>
      </c>
      <c r="C44" s="13" t="s">
        <v>111</v>
      </c>
      <c r="D44" s="33"/>
    </row>
    <row r="45" spans="1:6" ht="16.5">
      <c r="A45" s="56"/>
      <c r="B45" s="12">
        <v>7310201</v>
      </c>
      <c r="C45" s="13" t="s">
        <v>112</v>
      </c>
      <c r="D45" s="33"/>
    </row>
    <row r="46" spans="1:6" ht="16.5">
      <c r="A46" s="56"/>
      <c r="B46" s="12">
        <v>7310205</v>
      </c>
      <c r="C46" s="13" t="s">
        <v>113</v>
      </c>
      <c r="D46" s="33"/>
    </row>
    <row r="47" spans="1:6" ht="16.5">
      <c r="A47" s="11"/>
      <c r="B47" s="12">
        <v>7310403</v>
      </c>
      <c r="C47" s="13" t="s">
        <v>114</v>
      </c>
      <c r="D47" s="33"/>
    </row>
    <row r="48" spans="1:6" ht="16.5">
      <c r="A48" s="56"/>
      <c r="B48" s="12">
        <v>7310601</v>
      </c>
      <c r="C48" s="13" t="s">
        <v>115</v>
      </c>
      <c r="D48" s="33"/>
    </row>
    <row r="49" spans="1:6" ht="17" thickBot="1">
      <c r="A49" s="56"/>
      <c r="B49" s="12">
        <v>7310630</v>
      </c>
      <c r="C49" s="13" t="s">
        <v>116</v>
      </c>
      <c r="D49" s="33"/>
    </row>
    <row r="50" spans="1:6" ht="17" thickBot="1">
      <c r="A50" s="20">
        <v>732</v>
      </c>
      <c r="B50" s="21" t="s">
        <v>12</v>
      </c>
      <c r="C50" s="13"/>
      <c r="D50" s="33"/>
      <c r="E50" s="31">
        <v>832</v>
      </c>
      <c r="F50" s="32" t="s">
        <v>12</v>
      </c>
    </row>
    <row r="51" spans="1:6" ht="16.5">
      <c r="A51" s="56"/>
      <c r="B51" s="12">
        <v>7320101</v>
      </c>
      <c r="C51" s="13" t="s">
        <v>117</v>
      </c>
      <c r="D51" s="33"/>
    </row>
    <row r="52" spans="1:6" ht="16.5">
      <c r="A52" s="56"/>
      <c r="B52" s="12">
        <v>7320104</v>
      </c>
      <c r="C52" s="13" t="s">
        <v>118</v>
      </c>
      <c r="D52" s="33"/>
    </row>
    <row r="53" spans="1:6" ht="17" thickBot="1">
      <c r="A53" s="11">
        <v>734</v>
      </c>
      <c r="B53" s="12" t="s">
        <v>14</v>
      </c>
      <c r="C53" s="13"/>
      <c r="D53" s="33"/>
      <c r="E53" s="31">
        <v>834</v>
      </c>
      <c r="F53" s="32" t="s">
        <v>14</v>
      </c>
    </row>
    <row r="54" spans="1:6" ht="16.5">
      <c r="A54" s="56"/>
      <c r="B54" s="12">
        <v>7340101</v>
      </c>
      <c r="C54" s="13" t="s">
        <v>119</v>
      </c>
      <c r="D54" s="33"/>
    </row>
    <row r="55" spans="1:6" ht="16.5">
      <c r="A55" s="56"/>
      <c r="B55" s="12">
        <v>7340115</v>
      </c>
      <c r="C55" s="13" t="s">
        <v>120</v>
      </c>
      <c r="D55" s="33"/>
    </row>
    <row r="56" spans="1:6" ht="16.5">
      <c r="A56" s="56"/>
      <c r="B56" s="12">
        <v>7340122</v>
      </c>
      <c r="C56" s="13" t="s">
        <v>121</v>
      </c>
      <c r="D56" s="33"/>
    </row>
    <row r="57" spans="1:6" ht="16.5">
      <c r="A57" s="56"/>
      <c r="B57" s="12">
        <v>7340201</v>
      </c>
      <c r="C57" s="13" t="s">
        <v>122</v>
      </c>
      <c r="D57" s="33"/>
    </row>
    <row r="58" spans="1:6" ht="16.5">
      <c r="A58" s="56"/>
      <c r="B58" s="12">
        <v>7340204</v>
      </c>
      <c r="C58" s="13" t="s">
        <v>123</v>
      </c>
      <c r="D58" s="33"/>
    </row>
    <row r="59" spans="1:6" ht="16.5">
      <c r="A59" s="56"/>
      <c r="B59" s="12">
        <v>7340205</v>
      </c>
      <c r="C59" s="13" t="s">
        <v>124</v>
      </c>
      <c r="D59" s="33"/>
    </row>
    <row r="60" spans="1:6" ht="16.5">
      <c r="A60" s="56"/>
      <c r="B60" s="12">
        <v>7340301</v>
      </c>
      <c r="C60" s="13" t="s">
        <v>125</v>
      </c>
      <c r="D60" s="33"/>
    </row>
    <row r="61" spans="1:6" ht="17" thickBot="1">
      <c r="A61" s="56"/>
      <c r="B61" s="12">
        <v>7340302</v>
      </c>
      <c r="C61" s="13" t="s">
        <v>126</v>
      </c>
      <c r="D61" s="33"/>
      <c r="E61" s="31">
        <v>838</v>
      </c>
      <c r="F61" s="32" t="s">
        <v>16</v>
      </c>
    </row>
    <row r="62" spans="1:6" ht="16.5">
      <c r="A62" s="11">
        <v>738</v>
      </c>
      <c r="B62" s="18" t="s">
        <v>16</v>
      </c>
      <c r="C62" s="13"/>
      <c r="D62" s="33"/>
    </row>
    <row r="63" spans="1:6" ht="16.5">
      <c r="A63" s="56"/>
      <c r="B63" s="12">
        <v>7380101</v>
      </c>
      <c r="C63" s="13" t="s">
        <v>127</v>
      </c>
      <c r="D63" s="33"/>
    </row>
    <row r="64" spans="1:6" ht="33">
      <c r="A64" s="56"/>
      <c r="B64" s="12">
        <v>7380102</v>
      </c>
      <c r="C64" s="13" t="s">
        <v>128</v>
      </c>
      <c r="D64" s="33"/>
    </row>
    <row r="65" spans="1:6" ht="16.5">
      <c r="A65" s="56"/>
      <c r="B65" s="12">
        <v>7380103</v>
      </c>
      <c r="C65" s="13" t="s">
        <v>129</v>
      </c>
      <c r="D65" s="33"/>
    </row>
    <row r="66" spans="1:6" ht="16.5">
      <c r="A66" s="56"/>
      <c r="B66" s="12">
        <v>7380107</v>
      </c>
      <c r="C66" s="13" t="s">
        <v>130</v>
      </c>
      <c r="D66" s="33"/>
    </row>
    <row r="67" spans="1:6" ht="16.5">
      <c r="A67" s="56"/>
      <c r="B67" s="12">
        <v>7380108</v>
      </c>
      <c r="C67" s="13" t="s">
        <v>131</v>
      </c>
      <c r="D67" s="33"/>
    </row>
    <row r="68" spans="1:6" ht="17" thickBot="1">
      <c r="A68" s="11">
        <v>742</v>
      </c>
      <c r="B68" s="18" t="s">
        <v>18</v>
      </c>
      <c r="C68" s="13"/>
      <c r="D68" s="33"/>
      <c r="E68" s="31">
        <v>842</v>
      </c>
      <c r="F68" s="32" t="s">
        <v>18</v>
      </c>
    </row>
    <row r="69" spans="1:6" ht="16.5">
      <c r="A69" s="14"/>
      <c r="B69" s="12">
        <v>7420101</v>
      </c>
      <c r="C69" s="13" t="s">
        <v>132</v>
      </c>
      <c r="D69" s="33"/>
    </row>
    <row r="70" spans="1:6" ht="16.5">
      <c r="A70" s="11"/>
      <c r="B70" s="12">
        <v>7420201</v>
      </c>
      <c r="C70" s="13" t="s">
        <v>133</v>
      </c>
      <c r="D70" s="33"/>
    </row>
    <row r="71" spans="1:6" ht="16.5">
      <c r="A71" s="11">
        <v>748</v>
      </c>
      <c r="B71" s="22" t="s">
        <v>24</v>
      </c>
      <c r="C71" s="13"/>
      <c r="D71" s="33"/>
    </row>
    <row r="72" spans="1:6" ht="16.5">
      <c r="A72" s="56"/>
      <c r="B72" s="12">
        <v>7480101</v>
      </c>
      <c r="C72" s="13" t="s">
        <v>134</v>
      </c>
      <c r="D72" s="33"/>
    </row>
    <row r="73" spans="1:6" ht="16.5">
      <c r="A73" s="56"/>
      <c r="B73" s="12">
        <v>7480103</v>
      </c>
      <c r="C73" s="13" t="s">
        <v>135</v>
      </c>
      <c r="D73" s="33"/>
    </row>
    <row r="74" spans="1:6" ht="16.5">
      <c r="A74" s="56"/>
      <c r="B74" s="12">
        <v>7480104</v>
      </c>
      <c r="C74" s="13" t="s">
        <v>136</v>
      </c>
      <c r="D74" s="33"/>
    </row>
    <row r="75" spans="1:6" ht="16.5">
      <c r="A75" s="56"/>
      <c r="B75" s="12">
        <v>7480107</v>
      </c>
      <c r="C75" s="13" t="s">
        <v>137</v>
      </c>
      <c r="D75" s="33"/>
    </row>
    <row r="76" spans="1:6" ht="16.5">
      <c r="A76" s="56"/>
      <c r="B76" s="12">
        <v>7480201</v>
      </c>
      <c r="C76" s="13" t="s">
        <v>138</v>
      </c>
      <c r="D76" s="33"/>
    </row>
    <row r="77" spans="1:6" ht="17" thickBot="1">
      <c r="A77" s="56"/>
      <c r="B77" s="12">
        <v>7480202</v>
      </c>
      <c r="C77" s="13" t="s">
        <v>139</v>
      </c>
      <c r="D77" s="33"/>
    </row>
    <row r="78" spans="1:6" ht="17" thickBot="1">
      <c r="A78" s="23">
        <v>751</v>
      </c>
      <c r="B78" s="24" t="s">
        <v>26</v>
      </c>
      <c r="C78" s="13"/>
      <c r="D78" s="33"/>
    </row>
    <row r="79" spans="1:6" ht="16.5">
      <c r="A79" s="56"/>
      <c r="B79" s="12">
        <v>7510201</v>
      </c>
      <c r="C79" s="13" t="s">
        <v>140</v>
      </c>
      <c r="D79" s="33"/>
    </row>
    <row r="80" spans="1:6" ht="16.5">
      <c r="A80" s="56"/>
      <c r="B80" s="12">
        <v>7510203</v>
      </c>
      <c r="C80" s="13" t="s">
        <v>141</v>
      </c>
      <c r="D80" s="33"/>
    </row>
    <row r="81" spans="1:4" ht="16.5">
      <c r="A81" s="56"/>
      <c r="B81" s="12">
        <v>7510205</v>
      </c>
      <c r="C81" s="13" t="s">
        <v>142</v>
      </c>
      <c r="D81" s="33"/>
    </row>
    <row r="82" spans="1:4" ht="16.5">
      <c r="A82" s="56"/>
      <c r="B82" s="12">
        <v>7510206</v>
      </c>
      <c r="C82" s="13" t="s">
        <v>143</v>
      </c>
      <c r="D82" s="33"/>
    </row>
    <row r="83" spans="1:4" ht="33">
      <c r="A83" s="56"/>
      <c r="B83" s="12">
        <v>7510301</v>
      </c>
      <c r="C83" s="13" t="s">
        <v>144</v>
      </c>
      <c r="D83" s="33"/>
    </row>
    <row r="84" spans="1:4" ht="16.5">
      <c r="A84" s="56"/>
      <c r="B84" s="12">
        <v>7510302</v>
      </c>
      <c r="C84" s="13" t="s">
        <v>145</v>
      </c>
      <c r="D84" s="33"/>
    </row>
    <row r="85" spans="1:4" ht="33">
      <c r="A85" s="56"/>
      <c r="B85" s="12">
        <v>7510303</v>
      </c>
      <c r="C85" s="13" t="s">
        <v>146</v>
      </c>
      <c r="D85" s="33"/>
    </row>
    <row r="86" spans="1:4" ht="16.5">
      <c r="A86" s="56"/>
      <c r="B86" s="12">
        <v>7510402</v>
      </c>
      <c r="C86" s="13" t="s">
        <v>147</v>
      </c>
      <c r="D86" s="33"/>
    </row>
    <row r="87" spans="1:4" ht="16.5">
      <c r="A87" s="56"/>
      <c r="B87" s="12">
        <v>7510406</v>
      </c>
      <c r="C87" s="13" t="s">
        <v>148</v>
      </c>
      <c r="D87" s="33"/>
    </row>
    <row r="88" spans="1:4" ht="16.5">
      <c r="A88" s="56"/>
      <c r="B88" s="12">
        <v>7510601</v>
      </c>
      <c r="C88" s="13" t="s">
        <v>149</v>
      </c>
      <c r="D88" s="33"/>
    </row>
    <row r="89" spans="1:4" ht="16.5">
      <c r="A89" s="56"/>
      <c r="B89" s="12">
        <v>7510604</v>
      </c>
      <c r="C89" s="13" t="s">
        <v>150</v>
      </c>
      <c r="D89" s="33"/>
    </row>
    <row r="90" spans="1:4" ht="33">
      <c r="A90" s="56"/>
      <c r="B90" s="12">
        <v>7510605</v>
      </c>
      <c r="C90" s="13" t="s">
        <v>151</v>
      </c>
      <c r="D90" s="33"/>
    </row>
    <row r="91" spans="1:4" ht="53.5" customHeight="1">
      <c r="A91" s="16"/>
      <c r="B91" s="12">
        <v>7520207</v>
      </c>
      <c r="C91" s="13" t="s">
        <v>152</v>
      </c>
      <c r="D91" s="33"/>
    </row>
    <row r="92" spans="1:4" ht="33">
      <c r="A92" s="16"/>
      <c r="B92" s="12">
        <v>7520216</v>
      </c>
      <c r="C92" s="13" t="s">
        <v>153</v>
      </c>
      <c r="D92" s="33"/>
    </row>
    <row r="93" spans="1:4" ht="16.5">
      <c r="A93" s="11">
        <v>754</v>
      </c>
      <c r="B93" s="18" t="s">
        <v>30</v>
      </c>
      <c r="C93" s="13"/>
      <c r="D93" s="33"/>
    </row>
    <row r="94" spans="1:4" ht="16.5">
      <c r="A94" s="56"/>
      <c r="B94" s="12">
        <v>7540101</v>
      </c>
      <c r="C94" s="13" t="s">
        <v>154</v>
      </c>
      <c r="D94" s="33"/>
    </row>
    <row r="95" spans="1:4" ht="16.5">
      <c r="A95" s="56"/>
      <c r="B95" s="12">
        <v>7540104</v>
      </c>
      <c r="C95" s="13" t="s">
        <v>155</v>
      </c>
      <c r="D95" s="33"/>
    </row>
    <row r="96" spans="1:4" ht="16.5">
      <c r="A96" s="56"/>
      <c r="B96" s="12">
        <v>7540105</v>
      </c>
      <c r="C96" s="13" t="s">
        <v>156</v>
      </c>
      <c r="D96" s="33"/>
    </row>
    <row r="97" spans="1:4" ht="16.5">
      <c r="A97" s="14"/>
      <c r="B97" s="12">
        <v>7549001</v>
      </c>
      <c r="C97" s="13" t="s">
        <v>157</v>
      </c>
      <c r="D97" s="33"/>
    </row>
    <row r="98" spans="1:4" ht="16.5">
      <c r="A98" s="14">
        <v>758</v>
      </c>
      <c r="B98" s="18" t="s">
        <v>32</v>
      </c>
      <c r="C98" s="13"/>
      <c r="D98" s="33"/>
    </row>
    <row r="99" spans="1:4" ht="16.5">
      <c r="A99" s="11"/>
      <c r="B99" s="12">
        <v>7580101</v>
      </c>
      <c r="C99" s="13" t="s">
        <v>158</v>
      </c>
      <c r="D99" s="33"/>
    </row>
    <row r="100" spans="1:4" ht="16.5">
      <c r="A100" s="56"/>
      <c r="B100" s="12">
        <v>7580201</v>
      </c>
      <c r="C100" s="13" t="s">
        <v>159</v>
      </c>
      <c r="D100" s="33"/>
    </row>
    <row r="101" spans="1:4" ht="33">
      <c r="A101" s="56"/>
      <c r="B101" s="12">
        <v>7580203</v>
      </c>
      <c r="C101" s="13" t="s">
        <v>160</v>
      </c>
      <c r="D101" s="33"/>
    </row>
    <row r="102" spans="1:4" ht="33">
      <c r="A102" s="56"/>
      <c r="B102" s="12">
        <v>7580205</v>
      </c>
      <c r="C102" s="13" t="s">
        <v>161</v>
      </c>
      <c r="D102" s="33"/>
    </row>
    <row r="103" spans="1:4" ht="16.5">
      <c r="A103" s="56"/>
      <c r="B103" s="12">
        <v>7580301</v>
      </c>
      <c r="C103" s="13" t="s">
        <v>163</v>
      </c>
      <c r="D103" s="33"/>
    </row>
    <row r="104" spans="1:4" ht="16.5">
      <c r="A104" s="56"/>
      <c r="B104" s="12">
        <v>7580302</v>
      </c>
      <c r="C104" s="13" t="s">
        <v>162</v>
      </c>
      <c r="D104" s="33"/>
    </row>
    <row r="105" spans="1:4" ht="18">
      <c r="A105" s="11">
        <v>762</v>
      </c>
      <c r="B105" s="27" t="s">
        <v>34</v>
      </c>
      <c r="C105" s="13"/>
      <c r="D105" s="33"/>
    </row>
    <row r="106" spans="1:4" ht="16.5">
      <c r="A106" s="56"/>
      <c r="B106" s="12">
        <v>7620105</v>
      </c>
      <c r="C106" s="13" t="s">
        <v>164</v>
      </c>
      <c r="D106" s="33"/>
    </row>
    <row r="107" spans="1:4" ht="16.5">
      <c r="A107" s="56"/>
      <c r="B107" s="12">
        <v>7620109</v>
      </c>
      <c r="C107" s="13" t="s">
        <v>165</v>
      </c>
      <c r="D107" s="33"/>
    </row>
    <row r="108" spans="1:4" ht="16.5">
      <c r="A108" s="56"/>
      <c r="B108" s="12">
        <v>7620110</v>
      </c>
      <c r="C108" s="13" t="s">
        <v>166</v>
      </c>
      <c r="D108" s="33"/>
    </row>
    <row r="109" spans="1:4" ht="16.5">
      <c r="A109" s="56"/>
      <c r="B109" s="12">
        <v>7620114</v>
      </c>
      <c r="C109" s="13" t="s">
        <v>167</v>
      </c>
      <c r="D109" s="33"/>
    </row>
    <row r="110" spans="1:4" ht="16.5">
      <c r="A110" s="11"/>
      <c r="B110" s="12">
        <v>7620211</v>
      </c>
      <c r="C110" s="13" t="s">
        <v>168</v>
      </c>
      <c r="D110" s="33"/>
    </row>
    <row r="111" spans="1:4" ht="16.5">
      <c r="A111" s="56"/>
      <c r="B111" s="12">
        <v>7620301</v>
      </c>
      <c r="C111" s="13" t="s">
        <v>170</v>
      </c>
      <c r="D111" s="33"/>
    </row>
    <row r="112" spans="1:4" ht="16.5">
      <c r="A112" s="56"/>
      <c r="B112" s="12">
        <v>7620302</v>
      </c>
      <c r="C112" s="13" t="s">
        <v>171</v>
      </c>
      <c r="D112" s="33"/>
    </row>
    <row r="113" spans="1:4" ht="16.5">
      <c r="A113" s="56"/>
      <c r="B113" s="12">
        <v>7620304</v>
      </c>
      <c r="C113" s="13" t="s">
        <v>172</v>
      </c>
      <c r="D113" s="33"/>
    </row>
    <row r="114" spans="1:4" ht="16.5">
      <c r="A114" s="56"/>
      <c r="B114" s="12">
        <v>7620305</v>
      </c>
      <c r="C114" s="13" t="s">
        <v>173</v>
      </c>
      <c r="D114" s="33"/>
    </row>
    <row r="115" spans="1:4" ht="16.5">
      <c r="A115">
        <v>764</v>
      </c>
      <c r="B115" s="16" t="s">
        <v>36</v>
      </c>
      <c r="C115" s="28"/>
      <c r="D115" s="34"/>
    </row>
    <row r="116" spans="1:4" ht="16.5">
      <c r="A116" s="14"/>
      <c r="B116" s="12">
        <v>7640101</v>
      </c>
      <c r="C116" s="13" t="s">
        <v>36</v>
      </c>
      <c r="D116" s="33"/>
    </row>
    <row r="117" spans="1:4" ht="18">
      <c r="A117" s="14">
        <v>772</v>
      </c>
      <c r="B117" s="27" t="s">
        <v>38</v>
      </c>
      <c r="C117" s="13"/>
      <c r="D117" s="33"/>
    </row>
    <row r="118" spans="1:4" ht="16.5">
      <c r="A118" s="56"/>
      <c r="B118" s="12">
        <v>7720201</v>
      </c>
      <c r="C118" s="13" t="s">
        <v>174</v>
      </c>
      <c r="D118" s="33"/>
    </row>
    <row r="119" spans="1:4" ht="16.5">
      <c r="A119" s="56"/>
      <c r="B119" s="12">
        <v>7720203</v>
      </c>
      <c r="C119" s="13" t="s">
        <v>175</v>
      </c>
      <c r="D119" s="33"/>
    </row>
    <row r="120" spans="1:4" ht="16.5">
      <c r="A120" s="11"/>
      <c r="B120" s="12">
        <v>7720301</v>
      </c>
      <c r="C120" s="13" t="s">
        <v>176</v>
      </c>
      <c r="D120" s="33"/>
    </row>
    <row r="121" spans="1:4" ht="16.5">
      <c r="A121" s="14"/>
      <c r="B121" s="12">
        <v>7720401</v>
      </c>
      <c r="C121" s="13" t="s">
        <v>177</v>
      </c>
      <c r="D121" s="33"/>
    </row>
    <row r="122" spans="1:4" ht="16.5">
      <c r="A122" s="11"/>
      <c r="B122" s="12">
        <v>7720601</v>
      </c>
      <c r="C122" s="13" t="s">
        <v>179</v>
      </c>
      <c r="D122" s="33"/>
    </row>
    <row r="123" spans="1:4" ht="16.5">
      <c r="A123" s="56"/>
      <c r="B123" s="12">
        <v>7720801</v>
      </c>
      <c r="C123" s="13" t="s">
        <v>181</v>
      </c>
      <c r="D123" s="33"/>
    </row>
    <row r="124" spans="1:4" ht="16.5">
      <c r="A124" s="56"/>
      <c r="B124" s="12">
        <v>7720802</v>
      </c>
      <c r="C124" s="13" t="s">
        <v>182</v>
      </c>
      <c r="D124" s="33"/>
    </row>
    <row r="125" spans="1:4" ht="16.5">
      <c r="A125" s="11">
        <v>776</v>
      </c>
      <c r="B125" s="10" t="s">
        <v>40</v>
      </c>
      <c r="C125" s="13"/>
      <c r="D125" s="33"/>
    </row>
    <row r="126" spans="1:4" ht="16.5">
      <c r="A126" s="11"/>
      <c r="B126" s="12">
        <v>7760101</v>
      </c>
      <c r="C126" s="13" t="s">
        <v>183</v>
      </c>
      <c r="D126" s="33"/>
    </row>
    <row r="127" spans="1:4" ht="16.5">
      <c r="A127" s="11">
        <v>781</v>
      </c>
      <c r="B127" s="29" t="s">
        <v>42</v>
      </c>
      <c r="C127" s="13"/>
      <c r="D127" s="33"/>
    </row>
    <row r="128" spans="1:4" ht="16.5">
      <c r="A128" s="56"/>
      <c r="B128" s="29"/>
      <c r="C128" s="13" t="s">
        <v>184</v>
      </c>
      <c r="D128" s="33"/>
    </row>
    <row r="129" spans="1:4" ht="33">
      <c r="A129" s="56"/>
      <c r="B129" s="12">
        <v>7810103</v>
      </c>
      <c r="C129" s="13" t="s">
        <v>185</v>
      </c>
      <c r="D129" s="33"/>
    </row>
    <row r="130" spans="1:4" ht="16.5" customHeight="1">
      <c r="A130" s="11">
        <v>785</v>
      </c>
      <c r="B130" s="30" t="s">
        <v>46</v>
      </c>
      <c r="C130" s="13"/>
      <c r="D130" s="33"/>
    </row>
    <row r="131" spans="1:4" ht="33" customHeight="1">
      <c r="A131" s="56"/>
      <c r="B131" s="12">
        <v>7850101</v>
      </c>
      <c r="C131" s="13" t="s">
        <v>186</v>
      </c>
      <c r="D131" s="33"/>
    </row>
    <row r="132" spans="1:4" ht="16.5">
      <c r="A132" s="56"/>
      <c r="B132" s="12">
        <v>7850103</v>
      </c>
      <c r="C132" s="13" t="s">
        <v>187</v>
      </c>
      <c r="D132" s="33"/>
    </row>
  </sheetData>
  <mergeCells count="25">
    <mergeCell ref="A3:A31"/>
    <mergeCell ref="A118:A119"/>
    <mergeCell ref="A123:A124"/>
    <mergeCell ref="A128:A129"/>
    <mergeCell ref="A79:A82"/>
    <mergeCell ref="A83:A85"/>
    <mergeCell ref="A86:A87"/>
    <mergeCell ref="A88:A90"/>
    <mergeCell ref="A63:A67"/>
    <mergeCell ref="A131:A132"/>
    <mergeCell ref="A94:A96"/>
    <mergeCell ref="A100:A102"/>
    <mergeCell ref="A103:A104"/>
    <mergeCell ref="A106:A109"/>
    <mergeCell ref="A111:A114"/>
    <mergeCell ref="A76:A77"/>
    <mergeCell ref="A51:A52"/>
    <mergeCell ref="A54:A56"/>
    <mergeCell ref="A57:A59"/>
    <mergeCell ref="A60:A61"/>
    <mergeCell ref="A33:A36"/>
    <mergeCell ref="A39:A44"/>
    <mergeCell ref="A45:A46"/>
    <mergeCell ref="A48:A49"/>
    <mergeCell ref="A72:A7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3A8B4-635D-4BAC-9EB5-B28B787273AA}">
  <dimension ref="A1:F26"/>
  <sheetViews>
    <sheetView topLeftCell="A6" workbookViewId="0">
      <selection activeCell="C3" sqref="C3"/>
    </sheetView>
  </sheetViews>
  <sheetFormatPr defaultRowHeight="14.5"/>
  <cols>
    <col min="2" max="2" width="20.453125" customWidth="1"/>
    <col min="3" max="3" width="13.26953125" customWidth="1"/>
    <col min="4" max="4" width="13.54296875" customWidth="1"/>
    <col min="5" max="5" width="12.6328125" customWidth="1"/>
    <col min="6" max="6" width="20.7265625" customWidth="1"/>
  </cols>
  <sheetData>
    <row r="1" spans="1:6" ht="15" thickBot="1">
      <c r="A1" s="60" t="s">
        <v>1</v>
      </c>
      <c r="B1" s="60"/>
      <c r="C1" s="60"/>
      <c r="D1" s="60"/>
      <c r="E1" s="60"/>
      <c r="F1" s="60"/>
    </row>
    <row r="2" spans="1:6" ht="57" thickBot="1">
      <c r="A2" s="2"/>
      <c r="B2" s="3" t="s">
        <v>2</v>
      </c>
      <c r="C2" s="3" t="s">
        <v>51</v>
      </c>
      <c r="D2" s="3" t="s">
        <v>52</v>
      </c>
      <c r="E2" s="3" t="s">
        <v>53</v>
      </c>
      <c r="F2" s="3" t="s">
        <v>54</v>
      </c>
    </row>
    <row r="3" spans="1:6" ht="54.5" thickBot="1">
      <c r="A3" s="4" t="s">
        <v>3</v>
      </c>
      <c r="B3" s="5" t="s">
        <v>4</v>
      </c>
      <c r="C3" s="6">
        <v>1</v>
      </c>
      <c r="D3" s="6">
        <v>1</v>
      </c>
      <c r="E3" s="6">
        <v>2</v>
      </c>
      <c r="F3" s="6">
        <v>1.5</v>
      </c>
    </row>
    <row r="4" spans="1:6" ht="18.5" thickBot="1">
      <c r="A4" s="4" t="s">
        <v>5</v>
      </c>
      <c r="B4" s="5" t="s">
        <v>6</v>
      </c>
      <c r="C4" s="6">
        <v>2</v>
      </c>
      <c r="D4" s="6">
        <v>1.5</v>
      </c>
      <c r="E4" s="6">
        <v>2</v>
      </c>
      <c r="F4" s="6">
        <v>2</v>
      </c>
    </row>
    <row r="5" spans="1:6" ht="18.5" thickBot="1">
      <c r="A5" s="4" t="s">
        <v>7</v>
      </c>
      <c r="B5" s="5" t="s">
        <v>8</v>
      </c>
      <c r="C5" s="6">
        <v>0.8</v>
      </c>
      <c r="D5" s="6">
        <v>0.8</v>
      </c>
      <c r="E5" s="6">
        <v>2</v>
      </c>
      <c r="F5" s="6">
        <v>2</v>
      </c>
    </row>
    <row r="6" spans="1:6" ht="36.5" thickBot="1">
      <c r="A6" s="4" t="s">
        <v>9</v>
      </c>
      <c r="B6" s="5" t="s">
        <v>10</v>
      </c>
      <c r="C6" s="6">
        <v>0.8</v>
      </c>
      <c r="D6" s="6">
        <v>0.8</v>
      </c>
      <c r="E6" s="6">
        <v>2</v>
      </c>
      <c r="F6" s="6">
        <v>1.5</v>
      </c>
    </row>
    <row r="7" spans="1:6" ht="36.5" thickBot="1">
      <c r="A7" s="4" t="s">
        <v>11</v>
      </c>
      <c r="B7" s="5" t="s">
        <v>12</v>
      </c>
      <c r="C7" s="6">
        <v>1</v>
      </c>
      <c r="D7" s="6">
        <v>1</v>
      </c>
      <c r="E7" s="6">
        <v>2</v>
      </c>
      <c r="F7" s="6">
        <v>1.5</v>
      </c>
    </row>
    <row r="8" spans="1:6" ht="36.5" thickBot="1">
      <c r="A8" s="4" t="s">
        <v>13</v>
      </c>
      <c r="B8" s="5" t="s">
        <v>14</v>
      </c>
      <c r="C8" s="6">
        <v>0.8</v>
      </c>
      <c r="D8" s="6">
        <v>1</v>
      </c>
      <c r="E8" s="6">
        <v>2</v>
      </c>
      <c r="F8" s="6">
        <v>1.5</v>
      </c>
    </row>
    <row r="9" spans="1:6" ht="18.5" thickBot="1">
      <c r="A9" s="4" t="s">
        <v>15</v>
      </c>
      <c r="B9" s="5" t="s">
        <v>16</v>
      </c>
      <c r="C9" s="6">
        <v>1</v>
      </c>
      <c r="D9" s="6">
        <v>1</v>
      </c>
      <c r="E9" s="6">
        <v>2</v>
      </c>
      <c r="F9" s="6">
        <v>1.5</v>
      </c>
    </row>
    <row r="10" spans="1:6" ht="18.5" thickBot="1">
      <c r="A10" s="4" t="s">
        <v>17</v>
      </c>
      <c r="B10" s="5" t="s">
        <v>18</v>
      </c>
      <c r="C10" s="6">
        <v>1</v>
      </c>
      <c r="D10" s="6">
        <v>1.2</v>
      </c>
      <c r="E10" s="6">
        <v>1.5</v>
      </c>
      <c r="F10" s="6">
        <v>1</v>
      </c>
    </row>
    <row r="11" spans="1:6" ht="18.5" thickBot="1">
      <c r="A11" s="4" t="s">
        <v>19</v>
      </c>
      <c r="B11" s="5" t="s">
        <v>20</v>
      </c>
      <c r="C11" s="6">
        <v>1</v>
      </c>
      <c r="D11" s="6">
        <v>1.2</v>
      </c>
      <c r="E11" s="6">
        <v>1.5</v>
      </c>
      <c r="F11" s="6">
        <v>1</v>
      </c>
    </row>
    <row r="12" spans="1:6" ht="18.5" thickBot="1">
      <c r="A12" s="4" t="s">
        <v>21</v>
      </c>
      <c r="B12" s="5" t="s">
        <v>22</v>
      </c>
      <c r="C12" s="6">
        <v>0.8</v>
      </c>
      <c r="D12" s="6">
        <v>1</v>
      </c>
      <c r="E12" s="6">
        <v>1.5</v>
      </c>
      <c r="F12" s="6">
        <v>1</v>
      </c>
    </row>
    <row r="13" spans="1:6" ht="36.5" thickBot="1">
      <c r="A13" s="4" t="s">
        <v>23</v>
      </c>
      <c r="B13" s="5" t="s">
        <v>24</v>
      </c>
      <c r="C13" s="6">
        <v>0.8</v>
      </c>
      <c r="D13" s="6">
        <v>1.2</v>
      </c>
      <c r="E13" s="6">
        <v>1</v>
      </c>
      <c r="F13" s="6">
        <v>1</v>
      </c>
    </row>
    <row r="14" spans="1:6" ht="36.5" thickBot="1">
      <c r="A14" s="4" t="s">
        <v>25</v>
      </c>
      <c r="B14" s="5" t="s">
        <v>26</v>
      </c>
      <c r="C14" s="6">
        <v>1</v>
      </c>
      <c r="D14" s="6">
        <v>1.2</v>
      </c>
      <c r="E14" s="6">
        <v>1</v>
      </c>
      <c r="F14" s="6">
        <v>1</v>
      </c>
    </row>
    <row r="15" spans="1:6" ht="18.5" thickBot="1">
      <c r="A15" s="4" t="s">
        <v>27</v>
      </c>
      <c r="B15" s="5" t="s">
        <v>28</v>
      </c>
      <c r="C15" s="6">
        <v>1</v>
      </c>
      <c r="D15" s="6">
        <v>1.2</v>
      </c>
      <c r="E15" s="6">
        <v>1</v>
      </c>
      <c r="F15" s="6">
        <v>1</v>
      </c>
    </row>
    <row r="16" spans="1:6" ht="36.5" thickBot="1">
      <c r="A16" s="4" t="s">
        <v>29</v>
      </c>
      <c r="B16" s="5" t="s">
        <v>30</v>
      </c>
      <c r="C16" s="6">
        <v>1</v>
      </c>
      <c r="D16" s="6">
        <v>1.2</v>
      </c>
      <c r="E16" s="6">
        <v>1</v>
      </c>
      <c r="F16" s="6">
        <v>1</v>
      </c>
    </row>
    <row r="17" spans="1:6" ht="36.5" thickBot="1">
      <c r="A17" s="4" t="s">
        <v>31</v>
      </c>
      <c r="B17" s="5" t="s">
        <v>32</v>
      </c>
      <c r="C17" s="6">
        <v>1</v>
      </c>
      <c r="D17" s="6">
        <v>1.2</v>
      </c>
      <c r="E17" s="6">
        <v>1.5</v>
      </c>
      <c r="F17" s="6">
        <v>1</v>
      </c>
    </row>
    <row r="18" spans="1:6" ht="36.5" thickBot="1">
      <c r="A18" s="4" t="s">
        <v>33</v>
      </c>
      <c r="B18" s="5" t="s">
        <v>34</v>
      </c>
      <c r="C18" s="6">
        <v>1</v>
      </c>
      <c r="D18" s="6">
        <v>1.5</v>
      </c>
      <c r="E18" s="6">
        <v>1.5</v>
      </c>
      <c r="F18" s="6">
        <v>1.5</v>
      </c>
    </row>
    <row r="19" spans="1:6" ht="18.5" thickBot="1">
      <c r="A19" s="4" t="s">
        <v>35</v>
      </c>
      <c r="B19" s="5" t="s">
        <v>36</v>
      </c>
      <c r="C19" s="6">
        <v>1</v>
      </c>
      <c r="D19" s="6">
        <v>1.2</v>
      </c>
      <c r="E19" s="6">
        <v>1.5</v>
      </c>
      <c r="F19" s="6">
        <v>1.5</v>
      </c>
    </row>
    <row r="20" spans="1:6" ht="18.5" thickBot="1">
      <c r="A20" s="4" t="s">
        <v>37</v>
      </c>
      <c r="B20" s="5" t="s">
        <v>38</v>
      </c>
      <c r="C20" s="6">
        <v>1.4</v>
      </c>
      <c r="D20" s="6">
        <v>1.2</v>
      </c>
      <c r="E20" s="6">
        <v>1</v>
      </c>
      <c r="F20" s="6">
        <v>1</v>
      </c>
    </row>
    <row r="21" spans="1:6" ht="18.5" thickBot="1">
      <c r="A21" s="4" t="s">
        <v>39</v>
      </c>
      <c r="B21" s="5" t="s">
        <v>40</v>
      </c>
      <c r="C21" s="6">
        <v>0.8</v>
      </c>
      <c r="D21" s="6">
        <v>1</v>
      </c>
      <c r="E21" s="6">
        <v>2</v>
      </c>
      <c r="F21" s="6">
        <v>2</v>
      </c>
    </row>
    <row r="22" spans="1:6" ht="54.5" thickBot="1">
      <c r="A22" s="4" t="s">
        <v>41</v>
      </c>
      <c r="B22" s="5" t="s">
        <v>42</v>
      </c>
      <c r="C22" s="6">
        <v>0.8</v>
      </c>
      <c r="D22" s="6">
        <v>1.2</v>
      </c>
      <c r="E22" s="6">
        <v>2</v>
      </c>
      <c r="F22" s="6">
        <v>2</v>
      </c>
    </row>
    <row r="23" spans="1:6" ht="18.5" thickBot="1">
      <c r="A23" s="4" t="s">
        <v>43</v>
      </c>
      <c r="B23" s="5" t="s">
        <v>44</v>
      </c>
      <c r="C23" s="6">
        <v>0.8</v>
      </c>
      <c r="D23" s="6">
        <v>1.2</v>
      </c>
      <c r="E23" s="6">
        <v>2</v>
      </c>
      <c r="F23" s="6">
        <v>2</v>
      </c>
    </row>
    <row r="24" spans="1:6" ht="36.5" thickBot="1">
      <c r="A24" s="4" t="s">
        <v>45</v>
      </c>
      <c r="B24" s="5" t="s">
        <v>46</v>
      </c>
      <c r="C24" s="6">
        <v>1</v>
      </c>
      <c r="D24" s="6">
        <v>1</v>
      </c>
      <c r="E24" s="6">
        <v>1.5</v>
      </c>
      <c r="F24" s="6">
        <v>1.5</v>
      </c>
    </row>
    <row r="25" spans="1:6" ht="36.5" thickBot="1">
      <c r="A25" s="4" t="s">
        <v>47</v>
      </c>
      <c r="B25" s="5" t="s">
        <v>48</v>
      </c>
      <c r="C25" s="6">
        <v>0.8</v>
      </c>
      <c r="D25" s="6">
        <v>1.5</v>
      </c>
      <c r="E25" s="6">
        <v>1</v>
      </c>
      <c r="F25" s="6">
        <v>2</v>
      </c>
    </row>
    <row r="26" spans="1:6" ht="18.5" thickBot="1">
      <c r="A26" s="4" t="s">
        <v>49</v>
      </c>
      <c r="B26" s="5" t="s">
        <v>50</v>
      </c>
      <c r="C26" s="6">
        <v>1</v>
      </c>
      <c r="D26" s="6">
        <v>1</v>
      </c>
      <c r="E26" s="6">
        <v>1</v>
      </c>
      <c r="F26" s="6">
        <v>1</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799D2-EB08-4B5B-95A3-E04988097E51}">
  <sheetPr filterMode="1"/>
  <dimension ref="B1:P499"/>
  <sheetViews>
    <sheetView tabSelected="1" workbookViewId="0">
      <selection activeCell="L117" sqref="L117"/>
    </sheetView>
  </sheetViews>
  <sheetFormatPr defaultRowHeight="14.5"/>
  <cols>
    <col min="3" max="3" width="44.90625" customWidth="1"/>
    <col min="4" max="4" width="14" customWidth="1"/>
  </cols>
  <sheetData>
    <row r="1" spans="2:9" ht="15" thickBot="1">
      <c r="B1" s="61" t="s">
        <v>188</v>
      </c>
      <c r="C1" s="61"/>
      <c r="D1" s="63"/>
    </row>
    <row r="2" spans="2:9" ht="29.5" thickBot="1">
      <c r="B2" s="20" t="s">
        <v>189</v>
      </c>
      <c r="C2" s="20" t="s">
        <v>190</v>
      </c>
      <c r="D2" s="64" t="s">
        <v>452</v>
      </c>
      <c r="E2" s="53" t="s">
        <v>447</v>
      </c>
      <c r="F2" s="53" t="s">
        <v>448</v>
      </c>
      <c r="G2" s="53" t="s">
        <v>449</v>
      </c>
      <c r="H2" s="53" t="s">
        <v>450</v>
      </c>
      <c r="I2" s="54" t="s">
        <v>451</v>
      </c>
    </row>
    <row r="3" spans="2:9" s="47" customFormat="1" ht="15" thickBot="1">
      <c r="B3" s="48">
        <v>714</v>
      </c>
      <c r="C3" s="68" t="s">
        <v>4</v>
      </c>
      <c r="D3" s="68">
        <v>1</v>
      </c>
      <c r="E3" s="69"/>
      <c r="F3" s="69"/>
      <c r="G3" s="69"/>
      <c r="H3" s="69"/>
      <c r="I3" s="69"/>
    </row>
    <row r="4" spans="2:9" ht="15" hidden="1" thickBot="1">
      <c r="B4" s="36">
        <v>7140114</v>
      </c>
      <c r="C4" s="40" t="s">
        <v>72</v>
      </c>
      <c r="D4" s="66"/>
    </row>
    <row r="5" spans="2:9" ht="15" hidden="1" thickBot="1">
      <c r="B5" s="36">
        <v>7140201</v>
      </c>
      <c r="C5" s="35" t="s">
        <v>73</v>
      </c>
      <c r="D5" s="66"/>
    </row>
    <row r="6" spans="2:9" ht="15" hidden="1" thickBot="1">
      <c r="B6" s="36">
        <v>7140202</v>
      </c>
      <c r="C6" s="35" t="s">
        <v>74</v>
      </c>
      <c r="D6" s="66"/>
    </row>
    <row r="7" spans="2:9" ht="15" hidden="1" thickBot="1">
      <c r="B7" s="36">
        <v>7140205</v>
      </c>
      <c r="C7" s="35" t="s">
        <v>77</v>
      </c>
      <c r="D7" s="66"/>
    </row>
    <row r="8" spans="2:9" ht="15" hidden="1" thickBot="1">
      <c r="B8" s="36">
        <v>7140206</v>
      </c>
      <c r="C8" s="35" t="s">
        <v>78</v>
      </c>
      <c r="D8" s="66"/>
    </row>
    <row r="9" spans="2:9" ht="15" hidden="1" thickBot="1">
      <c r="B9" s="36">
        <v>7140208</v>
      </c>
      <c r="C9" s="35" t="s">
        <v>79</v>
      </c>
      <c r="D9" s="66"/>
    </row>
    <row r="10" spans="2:9" ht="15" hidden="1" thickBot="1">
      <c r="B10" s="36">
        <v>7140209</v>
      </c>
      <c r="C10" s="35" t="s">
        <v>80</v>
      </c>
      <c r="D10" s="66"/>
    </row>
    <row r="11" spans="2:9" ht="15" hidden="1" thickBot="1">
      <c r="B11" s="36">
        <v>7140210</v>
      </c>
      <c r="C11" s="35" t="s">
        <v>81</v>
      </c>
      <c r="D11" s="66"/>
    </row>
    <row r="12" spans="2:9" ht="15" hidden="1" thickBot="1">
      <c r="B12" s="37">
        <v>7140211</v>
      </c>
      <c r="C12" s="38" t="s">
        <v>82</v>
      </c>
      <c r="D12" s="66"/>
    </row>
    <row r="13" spans="2:9" ht="15" hidden="1" thickBot="1">
      <c r="B13" s="39">
        <v>7140212</v>
      </c>
      <c r="C13" s="40" t="s">
        <v>83</v>
      </c>
      <c r="D13" s="66"/>
    </row>
    <row r="14" spans="2:9" ht="15" hidden="1" thickBot="1">
      <c r="B14" s="36">
        <v>7140213</v>
      </c>
      <c r="C14" s="35" t="s">
        <v>84</v>
      </c>
      <c r="D14" s="66"/>
    </row>
    <row r="15" spans="2:9" ht="15" hidden="1" thickBot="1">
      <c r="B15" s="36">
        <v>7140217</v>
      </c>
      <c r="C15" s="35" t="s">
        <v>87</v>
      </c>
      <c r="D15" s="66"/>
    </row>
    <row r="16" spans="2:9" ht="15" hidden="1" thickBot="1">
      <c r="B16" s="36">
        <v>7140218</v>
      </c>
      <c r="C16" s="35" t="s">
        <v>88</v>
      </c>
      <c r="D16" s="66"/>
    </row>
    <row r="17" spans="2:9" ht="15" hidden="1" thickBot="1">
      <c r="B17" s="36">
        <v>7140219</v>
      </c>
      <c r="C17" s="35" t="s">
        <v>89</v>
      </c>
      <c r="D17" s="66"/>
    </row>
    <row r="18" spans="2:9" ht="15" hidden="1" thickBot="1">
      <c r="B18" s="36">
        <v>7140231</v>
      </c>
      <c r="C18" s="35" t="s">
        <v>92</v>
      </c>
      <c r="D18" s="66"/>
    </row>
    <row r="19" spans="2:9" ht="15" hidden="1" thickBot="1">
      <c r="B19" s="36">
        <v>7140249</v>
      </c>
      <c r="C19" s="35" t="s">
        <v>100</v>
      </c>
      <c r="D19" s="66"/>
    </row>
    <row r="20" spans="2:9" s="47" customFormat="1" ht="15" thickBot="1">
      <c r="B20" s="48">
        <v>722</v>
      </c>
      <c r="C20" s="68" t="s">
        <v>8</v>
      </c>
      <c r="D20" s="68">
        <v>0.8</v>
      </c>
      <c r="E20" s="69"/>
      <c r="F20" s="69"/>
      <c r="G20" s="69"/>
      <c r="H20" s="69"/>
      <c r="I20" s="69"/>
    </row>
    <row r="21" spans="2:9" ht="15" hidden="1" thickBot="1">
      <c r="B21" s="36">
        <v>7220201</v>
      </c>
      <c r="C21" s="40" t="s">
        <v>101</v>
      </c>
      <c r="D21" s="66"/>
    </row>
    <row r="22" spans="2:9" ht="15" hidden="1" thickBot="1">
      <c r="B22" s="36">
        <v>7229010</v>
      </c>
      <c r="C22" s="35" t="s">
        <v>203</v>
      </c>
      <c r="D22" s="66"/>
    </row>
    <row r="23" spans="2:9" ht="15" hidden="1" thickBot="1">
      <c r="B23" s="36">
        <v>7229042</v>
      </c>
      <c r="C23" s="35" t="s">
        <v>105</v>
      </c>
      <c r="D23" s="66"/>
    </row>
    <row r="24" spans="2:9" s="47" customFormat="1">
      <c r="B24" s="48">
        <v>731</v>
      </c>
      <c r="C24" s="70" t="s">
        <v>10</v>
      </c>
      <c r="D24" s="68">
        <v>0.8</v>
      </c>
      <c r="E24" s="69"/>
      <c r="F24" s="69"/>
      <c r="G24" s="69"/>
      <c r="H24" s="69"/>
      <c r="I24" s="69"/>
    </row>
    <row r="25" spans="2:9" hidden="1">
      <c r="B25" s="36">
        <v>7310101</v>
      </c>
      <c r="C25" s="40" t="s">
        <v>106</v>
      </c>
      <c r="D25" s="66"/>
    </row>
    <row r="26" spans="2:9" hidden="1">
      <c r="B26" s="36">
        <v>7310109</v>
      </c>
      <c r="C26" s="35" t="s">
        <v>111</v>
      </c>
      <c r="D26" s="66"/>
    </row>
    <row r="27" spans="2:9" hidden="1">
      <c r="B27" s="39">
        <v>7310201</v>
      </c>
      <c r="C27" s="40" t="s">
        <v>112</v>
      </c>
      <c r="D27" s="66"/>
    </row>
    <row r="28" spans="2:9" hidden="1">
      <c r="B28" s="36">
        <v>7310205</v>
      </c>
      <c r="C28" s="35" t="s">
        <v>113</v>
      </c>
      <c r="D28" s="66"/>
    </row>
    <row r="29" spans="2:9" hidden="1">
      <c r="B29" s="36">
        <v>7310206</v>
      </c>
      <c r="C29" s="35" t="s">
        <v>211</v>
      </c>
      <c r="D29" s="66"/>
    </row>
    <row r="30" spans="2:9" hidden="1">
      <c r="B30" s="36">
        <v>7310501</v>
      </c>
      <c r="C30" s="35" t="s">
        <v>216</v>
      </c>
      <c r="D30" s="66"/>
    </row>
    <row r="31" spans="2:9" s="47" customFormat="1">
      <c r="B31" s="50">
        <v>732</v>
      </c>
      <c r="C31" s="68" t="s">
        <v>12</v>
      </c>
      <c r="D31" s="68">
        <v>1</v>
      </c>
      <c r="E31" s="69"/>
      <c r="F31" s="69"/>
      <c r="G31" s="69"/>
      <c r="H31" s="69"/>
      <c r="I31" s="69"/>
    </row>
    <row r="32" spans="2:9" hidden="1">
      <c r="B32" s="36">
        <v>7320101</v>
      </c>
      <c r="C32" s="40" t="s">
        <v>117</v>
      </c>
      <c r="D32" s="66"/>
    </row>
    <row r="33" spans="2:9" hidden="1">
      <c r="B33" s="36">
        <v>7340101</v>
      </c>
      <c r="C33" s="35" t="s">
        <v>119</v>
      </c>
      <c r="D33" s="66"/>
    </row>
    <row r="34" spans="2:9" ht="15" hidden="1" thickBot="1">
      <c r="B34" s="41">
        <v>7340201</v>
      </c>
      <c r="C34" s="42" t="s">
        <v>122</v>
      </c>
      <c r="D34" s="66"/>
    </row>
    <row r="35" spans="2:9" ht="15" hidden="1" thickBot="1">
      <c r="B35" s="41">
        <v>7340301</v>
      </c>
      <c r="C35" s="42" t="s">
        <v>125</v>
      </c>
      <c r="D35" s="66"/>
    </row>
    <row r="36" spans="2:9" s="47" customFormat="1" ht="15" thickBot="1">
      <c r="B36" s="51">
        <v>738</v>
      </c>
      <c r="C36" s="68" t="s">
        <v>16</v>
      </c>
      <c r="D36" s="68">
        <v>1</v>
      </c>
      <c r="E36" s="69"/>
      <c r="F36" s="69"/>
      <c r="G36" s="69"/>
      <c r="H36" s="69"/>
      <c r="I36" s="69"/>
    </row>
    <row r="37" spans="2:9" ht="15" hidden="1" thickBot="1">
      <c r="B37" s="41">
        <v>7380101</v>
      </c>
      <c r="C37" s="42" t="s">
        <v>127</v>
      </c>
      <c r="D37" s="66"/>
    </row>
    <row r="38" spans="2:9" ht="15" hidden="1" thickBot="1">
      <c r="B38" s="41">
        <v>7380107</v>
      </c>
      <c r="C38" s="42" t="s">
        <v>130</v>
      </c>
      <c r="D38" s="66"/>
    </row>
    <row r="39" spans="2:9" s="47" customFormat="1" ht="15" thickBot="1">
      <c r="B39" s="51">
        <v>742</v>
      </c>
      <c r="C39" s="68" t="s">
        <v>18</v>
      </c>
      <c r="D39" s="68">
        <v>1</v>
      </c>
      <c r="E39" s="69"/>
      <c r="F39" s="69"/>
      <c r="G39" s="69"/>
      <c r="H39" s="69"/>
      <c r="I39" s="69"/>
    </row>
    <row r="40" spans="2:9" ht="14.5" hidden="1" customHeight="1" thickBot="1">
      <c r="B40" s="43">
        <v>74201</v>
      </c>
      <c r="C40" s="44" t="s">
        <v>132</v>
      </c>
      <c r="D40" s="67"/>
    </row>
    <row r="41" spans="2:9" ht="15" hidden="1" thickBot="1">
      <c r="B41" s="41">
        <v>7420101</v>
      </c>
      <c r="C41" s="42" t="s">
        <v>132</v>
      </c>
      <c r="D41" s="66"/>
    </row>
    <row r="42" spans="2:9" ht="15" hidden="1" thickBot="1">
      <c r="B42" s="43">
        <v>74202</v>
      </c>
      <c r="C42" s="44" t="s">
        <v>222</v>
      </c>
      <c r="D42" s="67"/>
    </row>
    <row r="43" spans="2:9" ht="15" hidden="1" thickBot="1">
      <c r="B43" s="41">
        <v>7420201</v>
      </c>
      <c r="C43" s="42" t="s">
        <v>133</v>
      </c>
      <c r="D43" s="66"/>
    </row>
    <row r="44" spans="2:9" ht="15" hidden="1" thickBot="1">
      <c r="B44" s="41">
        <v>7420202</v>
      </c>
      <c r="C44" s="42" t="s">
        <v>223</v>
      </c>
      <c r="D44" s="66"/>
    </row>
    <row r="45" spans="2:9" ht="15" hidden="1" thickBot="1">
      <c r="B45" s="41">
        <v>7420203</v>
      </c>
      <c r="C45" s="42" t="s">
        <v>222</v>
      </c>
      <c r="D45" s="66"/>
    </row>
    <row r="46" spans="2:9" ht="15" hidden="1" thickBot="1">
      <c r="B46" s="43">
        <v>74290</v>
      </c>
      <c r="C46" s="44" t="s">
        <v>193</v>
      </c>
      <c r="D46" s="67"/>
    </row>
    <row r="47" spans="2:9" s="47" customFormat="1" ht="15" thickBot="1">
      <c r="B47" s="51">
        <v>744</v>
      </c>
      <c r="C47" s="68" t="s">
        <v>20</v>
      </c>
      <c r="D47" s="68">
        <v>1</v>
      </c>
      <c r="E47" s="69"/>
      <c r="F47" s="69"/>
      <c r="G47" s="69"/>
      <c r="H47" s="69"/>
      <c r="I47" s="69"/>
    </row>
    <row r="48" spans="2:9" ht="15" hidden="1" thickBot="1">
      <c r="B48" s="43">
        <v>74401</v>
      </c>
      <c r="C48" s="44" t="s">
        <v>224</v>
      </c>
      <c r="D48" s="67"/>
    </row>
    <row r="49" spans="2:9" ht="15" hidden="1" thickBot="1">
      <c r="B49" s="41">
        <v>7440102</v>
      </c>
      <c r="C49" s="42" t="s">
        <v>226</v>
      </c>
      <c r="D49" s="66"/>
    </row>
    <row r="50" spans="2:9" ht="15" hidden="1" thickBot="1">
      <c r="B50" s="41">
        <v>7440112</v>
      </c>
      <c r="C50" s="42" t="s">
        <v>229</v>
      </c>
      <c r="D50" s="66"/>
    </row>
    <row r="51" spans="2:9" ht="15" hidden="1" thickBot="1">
      <c r="B51" s="41">
        <v>7440122</v>
      </c>
      <c r="C51" s="42" t="s">
        <v>230</v>
      </c>
      <c r="D51" s="66"/>
    </row>
    <row r="52" spans="2:9" ht="15" hidden="1" thickBot="1">
      <c r="B52" s="43">
        <v>74402</v>
      </c>
      <c r="C52" s="44" t="s">
        <v>231</v>
      </c>
      <c r="D52" s="67"/>
    </row>
    <row r="53" spans="2:9" ht="15" hidden="1" thickBot="1">
      <c r="B53" s="41">
        <v>7440201</v>
      </c>
      <c r="C53" s="42" t="s">
        <v>232</v>
      </c>
      <c r="D53" s="66"/>
    </row>
    <row r="54" spans="2:9" ht="15" hidden="1" thickBot="1">
      <c r="B54" s="41">
        <v>7440212</v>
      </c>
      <c r="C54" s="42" t="s">
        <v>233</v>
      </c>
      <c r="D54" s="66"/>
    </row>
    <row r="55" spans="2:9" ht="15" hidden="1" thickBot="1">
      <c r="B55" s="41">
        <v>7440217</v>
      </c>
      <c r="C55" s="42" t="s">
        <v>234</v>
      </c>
      <c r="D55" s="66"/>
    </row>
    <row r="56" spans="2:9" ht="15" hidden="1" thickBot="1">
      <c r="B56" s="41">
        <v>7440222</v>
      </c>
      <c r="C56" s="42" t="s">
        <v>235</v>
      </c>
      <c r="D56" s="66"/>
    </row>
    <row r="57" spans="2:9" ht="15" hidden="1" thickBot="1">
      <c r="B57" s="41">
        <v>7440224</v>
      </c>
      <c r="C57" s="42" t="s">
        <v>236</v>
      </c>
      <c r="D57" s="66"/>
    </row>
    <row r="58" spans="2:9" ht="15" hidden="1" thickBot="1">
      <c r="B58" s="41">
        <v>7440228</v>
      </c>
      <c r="C58" s="42" t="s">
        <v>237</v>
      </c>
      <c r="D58" s="66"/>
    </row>
    <row r="59" spans="2:9" ht="15" hidden="1" thickBot="1">
      <c r="B59" s="43">
        <v>74403</v>
      </c>
      <c r="C59" s="44" t="s">
        <v>238</v>
      </c>
      <c r="D59" s="67"/>
    </row>
    <row r="60" spans="2:9" ht="15" hidden="1" thickBot="1">
      <c r="B60" s="41">
        <v>7440301</v>
      </c>
      <c r="C60" s="42" t="s">
        <v>238</v>
      </c>
      <c r="D60" s="66"/>
    </row>
    <row r="61" spans="2:9" ht="15" hidden="1" thickBot="1">
      <c r="B61" s="43">
        <v>74490</v>
      </c>
      <c r="C61" s="44" t="s">
        <v>193</v>
      </c>
      <c r="D61" s="67"/>
    </row>
    <row r="62" spans="2:9" s="47" customFormat="1" ht="15" thickBot="1">
      <c r="B62" s="51">
        <v>746</v>
      </c>
      <c r="C62" s="68" t="s">
        <v>22</v>
      </c>
      <c r="D62" s="68">
        <v>0.8</v>
      </c>
      <c r="E62" s="69"/>
      <c r="F62" s="69"/>
      <c r="G62" s="69"/>
      <c r="H62" s="69"/>
      <c r="I62" s="69"/>
    </row>
    <row r="63" spans="2:9" ht="15" hidden="1" thickBot="1">
      <c r="B63" s="43">
        <v>74601</v>
      </c>
      <c r="C63" s="44" t="s">
        <v>239</v>
      </c>
      <c r="D63" s="67"/>
    </row>
    <row r="64" spans="2:9" ht="15" hidden="1" thickBot="1">
      <c r="B64" s="41">
        <v>7460101</v>
      </c>
      <c r="C64" s="42" t="s">
        <v>239</v>
      </c>
      <c r="D64" s="66"/>
    </row>
    <row r="65" spans="2:9" ht="15" hidden="1" thickBot="1">
      <c r="B65" s="41">
        <v>7460108</v>
      </c>
      <c r="C65" s="42" t="s">
        <v>240</v>
      </c>
      <c r="D65" s="66"/>
    </row>
    <row r="66" spans="2:9" ht="15" hidden="1" thickBot="1">
      <c r="B66" s="41">
        <v>7460112</v>
      </c>
      <c r="C66" s="42" t="s">
        <v>241</v>
      </c>
      <c r="D66" s="66"/>
    </row>
    <row r="67" spans="2:9" ht="15" hidden="1" thickBot="1">
      <c r="B67" s="43">
        <v>748</v>
      </c>
      <c r="C67" s="44" t="s">
        <v>24</v>
      </c>
      <c r="D67" s="67"/>
    </row>
    <row r="68" spans="2:9" ht="15" hidden="1" thickBot="1">
      <c r="B68" s="41">
        <v>7480101</v>
      </c>
      <c r="C68" s="42" t="s">
        <v>134</v>
      </c>
      <c r="D68" s="66"/>
    </row>
    <row r="69" spans="2:9" ht="15" hidden="1" thickBot="1">
      <c r="B69" s="41">
        <v>7480201</v>
      </c>
      <c r="C69" s="42" t="s">
        <v>138</v>
      </c>
      <c r="D69" s="66"/>
    </row>
    <row r="70" spans="2:9" s="47" customFormat="1" ht="15" thickBot="1">
      <c r="B70" s="51">
        <v>751</v>
      </c>
      <c r="C70" s="68" t="s">
        <v>26</v>
      </c>
      <c r="D70" s="68">
        <v>1</v>
      </c>
      <c r="E70" s="69"/>
      <c r="F70" s="69"/>
      <c r="G70" s="69"/>
      <c r="H70" s="69"/>
      <c r="I70" s="69"/>
    </row>
    <row r="71" spans="2:9" ht="15" hidden="1" thickBot="1">
      <c r="B71" s="41">
        <v>7510205</v>
      </c>
      <c r="C71" s="42" t="s">
        <v>142</v>
      </c>
      <c r="D71" s="66"/>
    </row>
    <row r="72" spans="2:9" ht="15" hidden="1" thickBot="1">
      <c r="B72" s="41">
        <v>7510206</v>
      </c>
      <c r="C72" s="42" t="s">
        <v>143</v>
      </c>
      <c r="D72" s="66"/>
    </row>
    <row r="73" spans="2:9" ht="15" hidden="1" thickBot="1">
      <c r="B73" s="41">
        <v>7510301</v>
      </c>
      <c r="C73" s="42" t="s">
        <v>144</v>
      </c>
      <c r="D73" s="66"/>
    </row>
    <row r="74" spans="2:9" ht="15" hidden="1" thickBot="1">
      <c r="B74" s="41">
        <v>7510302</v>
      </c>
      <c r="C74" s="42" t="s">
        <v>247</v>
      </c>
      <c r="D74" s="66"/>
    </row>
    <row r="75" spans="2:9" ht="15" hidden="1" thickBot="1">
      <c r="B75" s="41">
        <v>7510303</v>
      </c>
      <c r="C75" s="42" t="s">
        <v>248</v>
      </c>
      <c r="D75" s="66"/>
    </row>
    <row r="76" spans="2:9" s="47" customFormat="1" ht="15" thickBot="1">
      <c r="B76" s="51">
        <v>752</v>
      </c>
      <c r="C76" s="68" t="s">
        <v>28</v>
      </c>
      <c r="D76" s="68">
        <v>1</v>
      </c>
      <c r="E76" s="69"/>
      <c r="F76" s="69"/>
      <c r="G76" s="69"/>
      <c r="H76" s="69"/>
      <c r="I76" s="69"/>
    </row>
    <row r="77" spans="2:9" ht="15" hidden="1" thickBot="1">
      <c r="B77" s="41">
        <v>7520130</v>
      </c>
      <c r="C77" s="42" t="s">
        <v>258</v>
      </c>
      <c r="D77" s="66"/>
    </row>
    <row r="78" spans="2:9" ht="15" hidden="1" thickBot="1">
      <c r="B78" s="41">
        <v>7520207</v>
      </c>
      <c r="C78" s="42" t="s">
        <v>152</v>
      </c>
      <c r="D78" s="66"/>
    </row>
    <row r="79" spans="2:9" ht="15" hidden="1" thickBot="1">
      <c r="B79" s="41">
        <v>7520216</v>
      </c>
      <c r="C79" s="42" t="s">
        <v>153</v>
      </c>
      <c r="D79" s="66"/>
    </row>
    <row r="80" spans="2:9" s="47" customFormat="1" ht="15" thickBot="1">
      <c r="B80" s="51">
        <v>754</v>
      </c>
      <c r="C80" s="68" t="s">
        <v>30</v>
      </c>
      <c r="D80" s="68">
        <v>1</v>
      </c>
      <c r="E80" s="69"/>
      <c r="F80" s="69"/>
      <c r="G80" s="69"/>
      <c r="H80" s="69"/>
      <c r="I80" s="69"/>
    </row>
    <row r="81" spans="2:9" ht="15" hidden="1" thickBot="1">
      <c r="B81" s="41">
        <v>7540101</v>
      </c>
      <c r="C81" s="42" t="s">
        <v>154</v>
      </c>
      <c r="D81" s="66"/>
    </row>
    <row r="82" spans="2:9" s="47" customFormat="1" ht="15" thickBot="1">
      <c r="B82" s="51">
        <v>758</v>
      </c>
      <c r="C82" s="68" t="s">
        <v>32</v>
      </c>
      <c r="D82" s="68">
        <v>1</v>
      </c>
      <c r="E82" s="69"/>
      <c r="F82" s="69"/>
      <c r="G82" s="69"/>
      <c r="H82" s="69"/>
      <c r="I82" s="69"/>
    </row>
    <row r="83" spans="2:9" ht="15" hidden="1" thickBot="1">
      <c r="B83" s="41">
        <v>7580101</v>
      </c>
      <c r="C83" s="42" t="s">
        <v>158</v>
      </c>
      <c r="D83" s="66"/>
    </row>
    <row r="84" spans="2:9" ht="15" hidden="1" thickBot="1">
      <c r="B84" s="41">
        <v>7580201</v>
      </c>
      <c r="C84" s="42" t="s">
        <v>159</v>
      </c>
      <c r="D84" s="66"/>
    </row>
    <row r="85" spans="2:9" ht="15" hidden="1" thickBot="1">
      <c r="B85" s="41">
        <v>7580205</v>
      </c>
      <c r="C85" s="42" t="s">
        <v>161</v>
      </c>
      <c r="D85" s="66"/>
    </row>
    <row r="86" spans="2:9" ht="15" hidden="1" thickBot="1">
      <c r="B86" s="41">
        <v>7580301</v>
      </c>
      <c r="C86" s="42" t="s">
        <v>163</v>
      </c>
      <c r="D86" s="66"/>
    </row>
    <row r="87" spans="2:9" s="47" customFormat="1" ht="15" thickBot="1">
      <c r="B87" s="51">
        <v>762</v>
      </c>
      <c r="C87" s="68" t="s">
        <v>34</v>
      </c>
      <c r="D87" s="68">
        <v>1</v>
      </c>
      <c r="E87" s="69"/>
      <c r="F87" s="69"/>
      <c r="G87" s="69"/>
      <c r="H87" s="69"/>
      <c r="I87" s="69"/>
    </row>
    <row r="88" spans="2:9" ht="15" hidden="1" thickBot="1">
      <c r="B88" s="41">
        <v>7620101</v>
      </c>
      <c r="C88" s="42" t="s">
        <v>290</v>
      </c>
      <c r="D88" s="66"/>
    </row>
    <row r="89" spans="2:9" ht="15" hidden="1" thickBot="1">
      <c r="B89" s="41">
        <v>7620105</v>
      </c>
      <c r="C89" s="42" t="s">
        <v>164</v>
      </c>
      <c r="D89" s="66"/>
    </row>
    <row r="90" spans="2:9" ht="15" hidden="1" thickBot="1">
      <c r="B90" s="41">
        <v>7620109</v>
      </c>
      <c r="C90" s="42" t="s">
        <v>165</v>
      </c>
      <c r="D90" s="66"/>
    </row>
    <row r="91" spans="2:9" ht="15" hidden="1" thickBot="1">
      <c r="B91" s="41">
        <v>7620110</v>
      </c>
      <c r="C91" s="42" t="s">
        <v>166</v>
      </c>
      <c r="D91" s="66"/>
    </row>
    <row r="92" spans="2:9" s="47" customFormat="1" ht="15" thickBot="1">
      <c r="B92" s="51">
        <v>764</v>
      </c>
      <c r="C92" s="68" t="s">
        <v>36</v>
      </c>
      <c r="D92" s="68">
        <v>1</v>
      </c>
      <c r="E92" s="69"/>
      <c r="F92" s="69"/>
      <c r="G92" s="69"/>
      <c r="H92" s="69"/>
      <c r="I92" s="69"/>
    </row>
    <row r="93" spans="2:9" ht="15" hidden="1" thickBot="1">
      <c r="B93" s="41">
        <v>7640101</v>
      </c>
      <c r="C93" s="42" t="s">
        <v>36</v>
      </c>
      <c r="D93" s="66"/>
    </row>
    <row r="94" spans="2:9" s="47" customFormat="1" ht="15" thickBot="1">
      <c r="B94" s="51">
        <v>772</v>
      </c>
      <c r="C94" s="70" t="s">
        <v>297</v>
      </c>
      <c r="D94" s="68">
        <v>1.4</v>
      </c>
      <c r="E94" s="69"/>
      <c r="F94" s="69"/>
      <c r="G94" s="69"/>
      <c r="H94" s="69"/>
      <c r="I94" s="69"/>
    </row>
    <row r="95" spans="2:9" ht="15" hidden="1" thickBot="1">
      <c r="B95" s="41">
        <v>7720301</v>
      </c>
      <c r="C95" s="42" t="s">
        <v>176</v>
      </c>
      <c r="D95" s="66"/>
    </row>
    <row r="96" spans="2:9" s="47" customFormat="1" ht="15" hidden="1" thickBot="1">
      <c r="B96" s="51">
        <v>776</v>
      </c>
      <c r="C96" s="52" t="s">
        <v>40</v>
      </c>
      <c r="D96" s="65"/>
    </row>
    <row r="97" spans="2:16" ht="15" hidden="1" thickBot="1">
      <c r="B97" s="43">
        <v>77601</v>
      </c>
      <c r="C97" s="44" t="s">
        <v>183</v>
      </c>
      <c r="D97" s="67"/>
    </row>
    <row r="98" spans="2:16" ht="15" hidden="1" thickBot="1">
      <c r="B98" s="41">
        <v>7760101</v>
      </c>
      <c r="C98" s="42" t="s">
        <v>183</v>
      </c>
      <c r="D98" s="66"/>
    </row>
    <row r="99" spans="2:16" ht="15" hidden="1" thickBot="1">
      <c r="B99" s="41">
        <v>7810101</v>
      </c>
      <c r="C99" s="42" t="s">
        <v>184</v>
      </c>
      <c r="D99" s="66"/>
    </row>
    <row r="100" spans="2:16" s="47" customFormat="1" ht="15" thickBot="1">
      <c r="B100" s="51">
        <v>785</v>
      </c>
      <c r="C100" s="68" t="s">
        <v>46</v>
      </c>
      <c r="D100" s="68">
        <v>0.8</v>
      </c>
      <c r="E100" s="69"/>
      <c r="F100" s="69"/>
      <c r="G100" s="69"/>
      <c r="H100" s="69"/>
      <c r="I100" s="69"/>
    </row>
    <row r="101" spans="2:16" ht="15" hidden="1" thickBot="1">
      <c r="B101" s="43">
        <v>78501</v>
      </c>
      <c r="C101" s="44" t="s">
        <v>186</v>
      </c>
      <c r="D101" s="67"/>
    </row>
    <row r="102" spans="2:16" ht="15" hidden="1" thickBot="1">
      <c r="B102" s="41">
        <v>7850101</v>
      </c>
      <c r="C102" s="42" t="s">
        <v>186</v>
      </c>
      <c r="D102" s="66"/>
    </row>
    <row r="103" spans="2:16" ht="15" hidden="1" thickBot="1">
      <c r="B103" s="41">
        <v>7850103</v>
      </c>
      <c r="C103" s="42" t="s">
        <v>187</v>
      </c>
      <c r="D103" s="66"/>
    </row>
    <row r="104" spans="2:16">
      <c r="B104" s="45"/>
      <c r="C104" s="45"/>
      <c r="D104" s="45"/>
    </row>
    <row r="105" spans="2:16" ht="15" thickBot="1">
      <c r="B105" s="61" t="s">
        <v>326</v>
      </c>
      <c r="C105" s="61"/>
      <c r="D105" s="63"/>
    </row>
    <row r="106" spans="2:16" ht="26.5" thickBot="1">
      <c r="B106" s="20" t="s">
        <v>189</v>
      </c>
      <c r="C106" s="20" t="s">
        <v>190</v>
      </c>
      <c r="D106" s="64"/>
    </row>
    <row r="107" spans="2:16" ht="15" thickBot="1">
      <c r="B107" s="20">
        <v>814</v>
      </c>
      <c r="C107" s="21" t="s">
        <v>4</v>
      </c>
      <c r="D107" s="67"/>
    </row>
    <row r="108" spans="2:16" ht="15" thickBot="1">
      <c r="B108" s="36">
        <v>8140101</v>
      </c>
      <c r="C108" s="35" t="s">
        <v>192</v>
      </c>
      <c r="D108" s="66"/>
    </row>
    <row r="109" spans="2:16" ht="15" thickBot="1">
      <c r="B109" s="36">
        <v>8140110</v>
      </c>
      <c r="C109" s="35" t="s">
        <v>327</v>
      </c>
      <c r="D109" s="66"/>
    </row>
    <row r="110" spans="2:16" ht="15" thickBot="1">
      <c r="B110" s="36">
        <v>8140111</v>
      </c>
      <c r="C110" s="35" t="s">
        <v>328</v>
      </c>
      <c r="D110" s="66"/>
      <c r="P110">
        <v>198</v>
      </c>
    </row>
    <row r="111" spans="2:16" ht="17" thickBot="1">
      <c r="B111" s="36">
        <v>8140113</v>
      </c>
      <c r="C111" s="35" t="s">
        <v>329</v>
      </c>
      <c r="D111" s="66"/>
      <c r="L111" s="71">
        <v>1248.3</v>
      </c>
      <c r="M111">
        <f>L111-113</f>
        <v>1135.3</v>
      </c>
      <c r="P111">
        <v>114.68</v>
      </c>
    </row>
    <row r="112" spans="2:16" ht="15" thickBot="1">
      <c r="B112" s="36">
        <v>8140114</v>
      </c>
      <c r="C112" s="35" t="s">
        <v>72</v>
      </c>
      <c r="D112" s="66"/>
      <c r="P112">
        <v>52.13</v>
      </c>
    </row>
    <row r="113" spans="2:16" s="47" customFormat="1" ht="15" thickBot="1">
      <c r="B113" s="48">
        <v>822</v>
      </c>
      <c r="C113" s="49" t="s">
        <v>8</v>
      </c>
      <c r="D113" s="65"/>
      <c r="P113" s="47">
        <f>SUBTOTAL(9,P110:P112)</f>
        <v>364.81</v>
      </c>
    </row>
    <row r="114" spans="2:16" ht="15" thickBot="1">
      <c r="B114" s="20">
        <v>82201</v>
      </c>
      <c r="C114" s="21" t="s">
        <v>194</v>
      </c>
      <c r="D114" s="67"/>
    </row>
    <row r="115" spans="2:16" ht="15" thickBot="1">
      <c r="B115" s="36">
        <v>8220102</v>
      </c>
      <c r="C115" s="35" t="s">
        <v>334</v>
      </c>
      <c r="D115" s="66"/>
    </row>
    <row r="116" spans="2:16" ht="17" thickBot="1">
      <c r="B116" s="36">
        <v>8220120</v>
      </c>
      <c r="C116" s="35" t="s">
        <v>336</v>
      </c>
      <c r="D116" s="66"/>
      <c r="K116" s="72">
        <v>179.7</v>
      </c>
      <c r="L116">
        <f>K116+200</f>
        <v>379.7</v>
      </c>
    </row>
    <row r="117" spans="2:16" ht="15" thickBot="1">
      <c r="B117" s="36">
        <v>8220121</v>
      </c>
      <c r="C117" s="35" t="s">
        <v>337</v>
      </c>
      <c r="D117" s="66"/>
    </row>
    <row r="118" spans="2:16" ht="15" thickBot="1">
      <c r="B118" s="20">
        <v>82202</v>
      </c>
      <c r="C118" s="21" t="s">
        <v>196</v>
      </c>
      <c r="D118" s="67"/>
    </row>
    <row r="119" spans="2:16" ht="15" thickBot="1">
      <c r="B119" s="36">
        <v>8220201</v>
      </c>
      <c r="C119" s="35" t="s">
        <v>101</v>
      </c>
      <c r="D119" s="66"/>
    </row>
    <row r="120" spans="2:16" ht="15" thickBot="1">
      <c r="B120" s="37">
        <v>8229001</v>
      </c>
      <c r="C120" s="38" t="s">
        <v>200</v>
      </c>
      <c r="D120" s="66"/>
    </row>
    <row r="121" spans="2:16" ht="15" thickBot="1">
      <c r="B121" s="41">
        <v>8229011</v>
      </c>
      <c r="C121" s="42" t="s">
        <v>341</v>
      </c>
      <c r="D121" s="66"/>
    </row>
    <row r="122" spans="2:16" ht="15" thickBot="1">
      <c r="B122" s="41">
        <v>8229013</v>
      </c>
      <c r="C122" s="42" t="s">
        <v>343</v>
      </c>
      <c r="D122" s="66"/>
    </row>
    <row r="123" spans="2:16" ht="15" thickBot="1">
      <c r="B123" s="41">
        <v>8229020</v>
      </c>
      <c r="C123" s="42" t="s">
        <v>204</v>
      </c>
      <c r="D123" s="66"/>
    </row>
    <row r="124" spans="2:16" ht="15" thickBot="1">
      <c r="B124" s="41">
        <v>8229030</v>
      </c>
      <c r="C124" s="42" t="s">
        <v>205</v>
      </c>
      <c r="D124" s="66"/>
    </row>
    <row r="125" spans="2:16" s="47" customFormat="1" ht="15" thickBot="1">
      <c r="B125" s="51">
        <v>831</v>
      </c>
      <c r="C125" s="52" t="s">
        <v>10</v>
      </c>
      <c r="D125" s="65"/>
    </row>
    <row r="126" spans="2:16" ht="15" thickBot="1">
      <c r="B126" s="41">
        <v>8310101</v>
      </c>
      <c r="C126" s="42" t="s">
        <v>207</v>
      </c>
      <c r="D126" s="66"/>
    </row>
    <row r="127" spans="2:16" ht="15" thickBot="1">
      <c r="B127" s="41">
        <v>8310102</v>
      </c>
      <c r="C127" s="42" t="s">
        <v>107</v>
      </c>
      <c r="D127" s="66"/>
    </row>
    <row r="128" spans="2:16" ht="15" thickBot="1">
      <c r="B128" s="41">
        <v>8310110</v>
      </c>
      <c r="C128" s="42" t="s">
        <v>347</v>
      </c>
      <c r="D128" s="66"/>
    </row>
    <row r="129" spans="2:4" ht="15" thickBot="1">
      <c r="B129" s="41">
        <v>8310201</v>
      </c>
      <c r="C129" s="42" t="s">
        <v>112</v>
      </c>
      <c r="D129" s="66"/>
    </row>
    <row r="130" spans="2:4" ht="15" thickBot="1">
      <c r="B130" s="41">
        <v>8310501</v>
      </c>
      <c r="C130" s="42" t="s">
        <v>216</v>
      </c>
      <c r="D130" s="66"/>
    </row>
    <row r="131" spans="2:4" ht="15" thickBot="1">
      <c r="B131" s="41">
        <v>8310630</v>
      </c>
      <c r="C131" s="42" t="s">
        <v>116</v>
      </c>
      <c r="D131" s="66"/>
    </row>
    <row r="132" spans="2:4" s="47" customFormat="1" ht="15" thickBot="1">
      <c r="B132" s="51">
        <v>834</v>
      </c>
      <c r="C132" s="52" t="s">
        <v>14</v>
      </c>
      <c r="D132" s="65"/>
    </row>
    <row r="133" spans="2:4" ht="15" thickBot="1">
      <c r="B133" s="41">
        <v>8340101</v>
      </c>
      <c r="C133" s="42" t="s">
        <v>119</v>
      </c>
      <c r="D133" s="66"/>
    </row>
    <row r="134" spans="2:4" s="47" customFormat="1" ht="15" thickBot="1">
      <c r="B134" s="51">
        <v>838</v>
      </c>
      <c r="C134" s="52" t="s">
        <v>16</v>
      </c>
      <c r="D134" s="65"/>
    </row>
    <row r="135" spans="2:4" ht="15" thickBot="1">
      <c r="B135" s="41">
        <v>8380106</v>
      </c>
      <c r="C135" s="42" t="s">
        <v>351</v>
      </c>
      <c r="D135" s="66"/>
    </row>
    <row r="136" spans="2:4" s="47" customFormat="1" ht="15" thickBot="1">
      <c r="B136" s="51">
        <v>842</v>
      </c>
      <c r="C136" s="52" t="s">
        <v>18</v>
      </c>
      <c r="D136" s="65"/>
    </row>
    <row r="137" spans="2:4" ht="15" thickBot="1">
      <c r="B137" s="41">
        <v>8420103</v>
      </c>
      <c r="C137" s="42" t="s">
        <v>352</v>
      </c>
      <c r="D137" s="66"/>
    </row>
    <row r="138" spans="2:4" ht="15" thickBot="1">
      <c r="B138" s="41">
        <v>8420111</v>
      </c>
      <c r="C138" s="42" t="s">
        <v>353</v>
      </c>
      <c r="D138" s="66"/>
    </row>
    <row r="139" spans="2:4" ht="15" thickBot="1">
      <c r="B139" s="41">
        <v>8420114</v>
      </c>
      <c r="C139" s="42" t="s">
        <v>354</v>
      </c>
      <c r="D139" s="66"/>
    </row>
    <row r="140" spans="2:4" ht="15" thickBot="1">
      <c r="B140" s="43">
        <v>844</v>
      </c>
      <c r="C140" s="44" t="s">
        <v>20</v>
      </c>
      <c r="D140" s="67"/>
    </row>
    <row r="141" spans="2:4" ht="15" thickBot="1">
      <c r="B141" s="41">
        <v>8440110</v>
      </c>
      <c r="C141" s="42" t="s">
        <v>360</v>
      </c>
      <c r="D141" s="66"/>
    </row>
    <row r="142" spans="2:4" ht="15" thickBot="1">
      <c r="B142" s="41">
        <v>8440113</v>
      </c>
      <c r="C142" s="42" t="s">
        <v>362</v>
      </c>
      <c r="D142" s="66"/>
    </row>
    <row r="143" spans="2:4" ht="15" thickBot="1">
      <c r="B143" s="41">
        <v>8440114</v>
      </c>
      <c r="C143" s="42" t="s">
        <v>363</v>
      </c>
      <c r="D143" s="66"/>
    </row>
    <row r="144" spans="2:4" ht="15" thickBot="1">
      <c r="B144" s="41">
        <v>8440118</v>
      </c>
      <c r="C144" s="42" t="s">
        <v>364</v>
      </c>
      <c r="D144" s="66"/>
    </row>
    <row r="145" spans="2:4" ht="15" thickBot="1">
      <c r="B145" s="41">
        <v>8440301</v>
      </c>
      <c r="C145" s="42" t="s">
        <v>238</v>
      </c>
      <c r="D145" s="66"/>
    </row>
    <row r="146" spans="2:4" s="47" customFormat="1" ht="15" thickBot="1">
      <c r="B146" s="51">
        <v>846</v>
      </c>
      <c r="C146" s="52" t="s">
        <v>22</v>
      </c>
      <c r="D146" s="65"/>
    </row>
    <row r="147" spans="2:4" ht="15" thickBot="1">
      <c r="B147" s="41">
        <v>8460102</v>
      </c>
      <c r="C147" s="42" t="s">
        <v>371</v>
      </c>
      <c r="D147" s="66"/>
    </row>
    <row r="148" spans="2:4" ht="15" thickBot="1">
      <c r="B148" s="41">
        <v>8460104</v>
      </c>
      <c r="C148" s="42" t="s">
        <v>373</v>
      </c>
      <c r="D148" s="66"/>
    </row>
    <row r="149" spans="2:4" ht="15" thickBot="1">
      <c r="B149" s="41">
        <v>8460106</v>
      </c>
      <c r="C149" s="42" t="s">
        <v>375</v>
      </c>
      <c r="D149" s="66"/>
    </row>
    <row r="150" spans="2:4" s="47" customFormat="1" ht="15" thickBot="1">
      <c r="B150" s="51">
        <v>848</v>
      </c>
      <c r="C150" s="52" t="s">
        <v>24</v>
      </c>
      <c r="D150" s="65"/>
    </row>
    <row r="151" spans="2:4" ht="15" thickBot="1">
      <c r="B151" s="41">
        <v>8480201</v>
      </c>
      <c r="C151" s="42" t="s">
        <v>138</v>
      </c>
      <c r="D151" s="66"/>
    </row>
    <row r="152" spans="2:4" ht="15" thickBot="1">
      <c r="B152" s="43">
        <v>858</v>
      </c>
      <c r="C152" s="44" t="s">
        <v>32</v>
      </c>
      <c r="D152" s="67"/>
    </row>
    <row r="153" spans="2:4" ht="15" thickBot="1">
      <c r="B153" s="41">
        <v>8580201</v>
      </c>
      <c r="C153" s="42" t="s">
        <v>159</v>
      </c>
      <c r="D153" s="66"/>
    </row>
    <row r="154" spans="2:4" s="47" customFormat="1" ht="15" thickBot="1">
      <c r="B154" s="51">
        <v>862</v>
      </c>
      <c r="C154" s="52" t="s">
        <v>34</v>
      </c>
      <c r="D154" s="65"/>
    </row>
    <row r="155" spans="2:4" ht="15" thickBot="1">
      <c r="B155" s="62" t="s">
        <v>421</v>
      </c>
      <c r="C155" s="62"/>
      <c r="D155" s="63"/>
    </row>
    <row r="156" spans="2:4" ht="26.5" thickBot="1">
      <c r="B156" s="20" t="s">
        <v>189</v>
      </c>
      <c r="C156" s="20" t="s">
        <v>190</v>
      </c>
      <c r="D156" s="64"/>
    </row>
    <row r="157" spans="2:4" s="47" customFormat="1" ht="15" thickBot="1">
      <c r="B157" s="48">
        <v>914</v>
      </c>
      <c r="C157" s="49" t="s">
        <v>4</v>
      </c>
      <c r="D157" s="65"/>
    </row>
    <row r="158" spans="2:4" ht="15" thickBot="1">
      <c r="B158" s="20">
        <v>91401</v>
      </c>
      <c r="C158" s="21" t="s">
        <v>191</v>
      </c>
      <c r="D158" s="67"/>
    </row>
    <row r="159" spans="2:4" ht="15" thickBot="1">
      <c r="B159" s="36">
        <v>9140101</v>
      </c>
      <c r="C159" s="35" t="s">
        <v>192</v>
      </c>
      <c r="D159" s="66"/>
    </row>
    <row r="160" spans="2:4" ht="15" thickBot="1">
      <c r="B160" s="36">
        <v>9140102</v>
      </c>
      <c r="C160" s="35" t="s">
        <v>422</v>
      </c>
      <c r="D160" s="66"/>
    </row>
    <row r="161" spans="2:4" ht="15" thickBot="1">
      <c r="B161" s="36">
        <v>9140110</v>
      </c>
      <c r="C161" s="35" t="s">
        <v>327</v>
      </c>
      <c r="D161" s="66"/>
    </row>
    <row r="162" spans="2:4" ht="15" thickBot="1">
      <c r="B162" s="36">
        <v>9140111</v>
      </c>
      <c r="C162" s="35" t="s">
        <v>328</v>
      </c>
      <c r="D162" s="66"/>
    </row>
    <row r="163" spans="2:4" ht="15" thickBot="1">
      <c r="B163" s="36">
        <v>9140114</v>
      </c>
      <c r="C163" s="35" t="s">
        <v>72</v>
      </c>
      <c r="D163" s="66"/>
    </row>
    <row r="164" spans="2:4" ht="15" thickBot="1">
      <c r="B164" s="36">
        <v>9140115</v>
      </c>
      <c r="C164" s="35" t="s">
        <v>330</v>
      </c>
      <c r="D164" s="66"/>
    </row>
    <row r="165" spans="2:4" ht="15" thickBot="1">
      <c r="B165" s="36">
        <v>9140116</v>
      </c>
      <c r="C165" s="35" t="s">
        <v>331</v>
      </c>
      <c r="D165" s="66"/>
    </row>
    <row r="166" spans="2:4" ht="15" thickBot="1">
      <c r="B166" s="36">
        <v>9140117</v>
      </c>
      <c r="C166" s="35" t="s">
        <v>332</v>
      </c>
      <c r="D166" s="66"/>
    </row>
    <row r="167" spans="2:4" ht="15" thickBot="1">
      <c r="B167" s="36">
        <v>9140118</v>
      </c>
      <c r="C167" s="35" t="s">
        <v>333</v>
      </c>
      <c r="D167" s="66"/>
    </row>
    <row r="168" spans="2:4" s="47" customFormat="1" ht="15" thickBot="1">
      <c r="B168" s="48">
        <v>922</v>
      </c>
      <c r="C168" s="49" t="s">
        <v>8</v>
      </c>
      <c r="D168" s="65"/>
    </row>
    <row r="169" spans="2:4" ht="15" thickBot="1">
      <c r="B169" s="20">
        <v>92201</v>
      </c>
      <c r="C169" s="21" t="s">
        <v>194</v>
      </c>
      <c r="D169" s="67"/>
    </row>
    <row r="170" spans="2:4" ht="15" thickBot="1">
      <c r="B170" s="36">
        <v>9220102</v>
      </c>
      <c r="C170" s="35" t="s">
        <v>334</v>
      </c>
      <c r="D170" s="66"/>
    </row>
    <row r="171" spans="2:4" ht="15" thickBot="1">
      <c r="B171" s="37">
        <v>9220104</v>
      </c>
      <c r="C171" s="38" t="s">
        <v>195</v>
      </c>
      <c r="D171" s="66"/>
    </row>
    <row r="172" spans="2:4" ht="15" thickBot="1">
      <c r="B172" s="39">
        <v>9220109</v>
      </c>
      <c r="C172" s="40" t="s">
        <v>335</v>
      </c>
      <c r="D172" s="66"/>
    </row>
    <row r="173" spans="2:4" ht="15" thickBot="1">
      <c r="B173" s="36">
        <v>9220120</v>
      </c>
      <c r="C173" s="35" t="s">
        <v>336</v>
      </c>
      <c r="D173" s="66"/>
    </row>
    <row r="174" spans="2:4" ht="15" thickBot="1">
      <c r="B174" s="36">
        <v>9220121</v>
      </c>
      <c r="C174" s="35" t="s">
        <v>337</v>
      </c>
      <c r="D174" s="66"/>
    </row>
    <row r="175" spans="2:4" ht="15" thickBot="1">
      <c r="B175" s="36">
        <v>9220125</v>
      </c>
      <c r="C175" s="35" t="s">
        <v>338</v>
      </c>
      <c r="D175" s="66"/>
    </row>
    <row r="176" spans="2:4" ht="15" thickBot="1">
      <c r="B176" s="20">
        <v>92202</v>
      </c>
      <c r="C176" s="21" t="s">
        <v>196</v>
      </c>
      <c r="D176" s="67"/>
    </row>
    <row r="177" spans="2:4" ht="15" thickBot="1">
      <c r="B177" s="36">
        <v>9220201</v>
      </c>
      <c r="C177" s="35" t="s">
        <v>101</v>
      </c>
      <c r="D177" s="66"/>
    </row>
    <row r="178" spans="2:4" ht="15" thickBot="1">
      <c r="B178" s="36">
        <v>9220202</v>
      </c>
      <c r="C178" s="35" t="s">
        <v>197</v>
      </c>
      <c r="D178" s="66"/>
    </row>
    <row r="179" spans="2:4" ht="15" thickBot="1">
      <c r="B179" s="36">
        <v>9220203</v>
      </c>
      <c r="C179" s="35" t="s">
        <v>102</v>
      </c>
      <c r="D179" s="66"/>
    </row>
    <row r="180" spans="2:4" ht="15" thickBot="1">
      <c r="B180" s="36">
        <v>9220204</v>
      </c>
      <c r="C180" s="35" t="s">
        <v>103</v>
      </c>
      <c r="D180" s="66"/>
    </row>
    <row r="181" spans="2:4" ht="15" thickBot="1">
      <c r="B181" s="36">
        <v>9220205</v>
      </c>
      <c r="C181" s="35" t="s">
        <v>198</v>
      </c>
      <c r="D181" s="66"/>
    </row>
    <row r="182" spans="2:4" ht="15" thickBot="1">
      <c r="B182" s="36">
        <v>9220209</v>
      </c>
      <c r="C182" s="35" t="s">
        <v>104</v>
      </c>
      <c r="D182" s="66"/>
    </row>
    <row r="183" spans="2:4" ht="15" thickBot="1">
      <c r="B183" s="36">
        <v>9220210</v>
      </c>
      <c r="C183" s="35" t="s">
        <v>199</v>
      </c>
      <c r="D183" s="66"/>
    </row>
    <row r="184" spans="2:4" ht="15" thickBot="1">
      <c r="B184" s="36">
        <v>9220241</v>
      </c>
      <c r="C184" s="35" t="s">
        <v>339</v>
      </c>
      <c r="D184" s="66"/>
    </row>
    <row r="185" spans="2:4" ht="15" thickBot="1">
      <c r="B185" s="36">
        <v>9220242</v>
      </c>
      <c r="C185" s="35" t="s">
        <v>340</v>
      </c>
      <c r="D185" s="66"/>
    </row>
    <row r="186" spans="2:4" ht="15" thickBot="1">
      <c r="B186" s="20">
        <v>92290</v>
      </c>
      <c r="C186" s="21" t="s">
        <v>193</v>
      </c>
      <c r="D186" s="67"/>
    </row>
    <row r="187" spans="2:4" ht="15" thickBot="1">
      <c r="B187" s="36">
        <v>9229001</v>
      </c>
      <c r="C187" s="35" t="s">
        <v>200</v>
      </c>
      <c r="D187" s="66"/>
    </row>
    <row r="188" spans="2:4" ht="15" thickBot="1">
      <c r="B188" s="36">
        <v>9229002</v>
      </c>
      <c r="C188" s="35" t="s">
        <v>423</v>
      </c>
      <c r="D188" s="66"/>
    </row>
    <row r="189" spans="2:4" ht="15" thickBot="1">
      <c r="B189" s="36">
        <v>9229004</v>
      </c>
      <c r="C189" s="35" t="s">
        <v>424</v>
      </c>
      <c r="D189" s="66"/>
    </row>
    <row r="190" spans="2:4" ht="15" thickBot="1">
      <c r="B190" s="36">
        <v>9229006</v>
      </c>
      <c r="C190" s="35" t="s">
        <v>425</v>
      </c>
      <c r="D190" s="66"/>
    </row>
    <row r="191" spans="2:4" ht="15" thickBot="1">
      <c r="B191" s="36">
        <v>9229007</v>
      </c>
      <c r="C191" s="35" t="s">
        <v>426</v>
      </c>
      <c r="D191" s="66"/>
    </row>
    <row r="192" spans="2:4" ht="15" thickBot="1">
      <c r="B192" s="36">
        <v>9229008</v>
      </c>
      <c r="C192" s="35" t="s">
        <v>201</v>
      </c>
      <c r="D192" s="66"/>
    </row>
    <row r="193" spans="2:4" ht="15" thickBot="1">
      <c r="B193" s="36">
        <v>9229009</v>
      </c>
      <c r="C193" s="35" t="s">
        <v>202</v>
      </c>
      <c r="D193" s="66"/>
    </row>
    <row r="194" spans="2:4" ht="15" thickBot="1">
      <c r="B194" s="36">
        <v>9229011</v>
      </c>
      <c r="C194" s="35" t="s">
        <v>341</v>
      </c>
      <c r="D194" s="66"/>
    </row>
    <row r="195" spans="2:4" ht="25.5" thickBot="1">
      <c r="B195" s="36">
        <v>9229012</v>
      </c>
      <c r="C195" s="35" t="s">
        <v>342</v>
      </c>
      <c r="D195" s="66"/>
    </row>
    <row r="196" spans="2:4" ht="15" thickBot="1">
      <c r="B196" s="37">
        <v>9229013</v>
      </c>
      <c r="C196" s="38" t="s">
        <v>343</v>
      </c>
      <c r="D196" s="66"/>
    </row>
    <row r="197" spans="2:4" ht="15" thickBot="1">
      <c r="B197" s="41">
        <v>9229015</v>
      </c>
      <c r="C197" s="42" t="s">
        <v>344</v>
      </c>
      <c r="D197" s="66"/>
    </row>
    <row r="198" spans="2:4" ht="15" thickBot="1">
      <c r="B198" s="41">
        <v>9229017</v>
      </c>
      <c r="C198" s="42" t="s">
        <v>345</v>
      </c>
      <c r="D198" s="66"/>
    </row>
    <row r="199" spans="2:4" ht="15" thickBot="1">
      <c r="B199" s="41">
        <v>9229020</v>
      </c>
      <c r="C199" s="42" t="s">
        <v>204</v>
      </c>
      <c r="D199" s="66"/>
    </row>
    <row r="200" spans="2:4" ht="15" thickBot="1">
      <c r="B200" s="41">
        <v>9229030</v>
      </c>
      <c r="C200" s="42" t="s">
        <v>205</v>
      </c>
      <c r="D200" s="66"/>
    </row>
    <row r="201" spans="2:4" ht="15" thickBot="1">
      <c r="B201" s="41">
        <v>9229040</v>
      </c>
      <c r="C201" s="42" t="s">
        <v>206</v>
      </c>
      <c r="D201" s="66"/>
    </row>
    <row r="202" spans="2:4" ht="15" thickBot="1">
      <c r="B202" s="41">
        <v>9229041</v>
      </c>
      <c r="C202" s="42" t="s">
        <v>346</v>
      </c>
      <c r="D202" s="66"/>
    </row>
    <row r="203" spans="2:4" ht="15" thickBot="1">
      <c r="B203" s="41">
        <v>9229042</v>
      </c>
      <c r="C203" s="42" t="s">
        <v>105</v>
      </c>
      <c r="D203" s="66"/>
    </row>
    <row r="204" spans="2:4" s="47" customFormat="1" ht="15" thickBot="1">
      <c r="B204" s="51">
        <v>931</v>
      </c>
      <c r="C204" s="52" t="s">
        <v>10</v>
      </c>
      <c r="D204" s="65"/>
    </row>
    <row r="205" spans="2:4" ht="15" thickBot="1">
      <c r="B205" s="43">
        <v>93101</v>
      </c>
      <c r="C205" s="44" t="s">
        <v>207</v>
      </c>
      <c r="D205" s="67"/>
    </row>
    <row r="206" spans="2:4" ht="15" thickBot="1">
      <c r="B206" s="41">
        <v>9310101</v>
      </c>
      <c r="C206" s="42" t="s">
        <v>207</v>
      </c>
      <c r="D206" s="66"/>
    </row>
    <row r="207" spans="2:4" ht="15" thickBot="1">
      <c r="B207" s="41">
        <v>9310102</v>
      </c>
      <c r="C207" s="42" t="s">
        <v>107</v>
      </c>
      <c r="D207" s="66"/>
    </row>
    <row r="208" spans="2:4" ht="15" thickBot="1">
      <c r="B208" s="41">
        <v>9310104</v>
      </c>
      <c r="C208" s="42" t="s">
        <v>108</v>
      </c>
      <c r="D208" s="66"/>
    </row>
    <row r="209" spans="2:4" ht="15" thickBot="1">
      <c r="B209" s="41">
        <v>9310105</v>
      </c>
      <c r="C209" s="42" t="s">
        <v>109</v>
      </c>
      <c r="D209" s="66"/>
    </row>
    <row r="210" spans="2:4" ht="15" thickBot="1">
      <c r="B210" s="41">
        <v>9310106</v>
      </c>
      <c r="C210" s="42" t="s">
        <v>110</v>
      </c>
      <c r="D210" s="66"/>
    </row>
    <row r="211" spans="2:4" ht="15" thickBot="1">
      <c r="B211" s="41">
        <v>9310107</v>
      </c>
      <c r="C211" s="42" t="s">
        <v>208</v>
      </c>
      <c r="D211" s="66"/>
    </row>
    <row r="212" spans="2:4" ht="15" thickBot="1">
      <c r="B212" s="41">
        <v>9310108</v>
      </c>
      <c r="C212" s="42" t="s">
        <v>209</v>
      </c>
      <c r="D212" s="66"/>
    </row>
    <row r="213" spans="2:4" ht="15" thickBot="1">
      <c r="B213" s="41">
        <v>9310110</v>
      </c>
      <c r="C213" s="42" t="s">
        <v>347</v>
      </c>
      <c r="D213" s="66"/>
    </row>
    <row r="214" spans="2:4" ht="15" thickBot="1">
      <c r="B214" s="43">
        <v>93102</v>
      </c>
      <c r="C214" s="44" t="s">
        <v>210</v>
      </c>
      <c r="D214" s="67"/>
    </row>
    <row r="215" spans="2:4" ht="15" thickBot="1">
      <c r="B215" s="41">
        <v>9310201</v>
      </c>
      <c r="C215" s="42" t="s">
        <v>112</v>
      </c>
      <c r="D215" s="66"/>
    </row>
    <row r="216" spans="2:4" ht="15" thickBot="1">
      <c r="B216" s="41">
        <v>9310202</v>
      </c>
      <c r="C216" s="42" t="s">
        <v>348</v>
      </c>
      <c r="D216" s="66"/>
    </row>
    <row r="217" spans="2:4" ht="15" thickBot="1">
      <c r="B217" s="41">
        <v>9310204</v>
      </c>
      <c r="C217" s="42" t="s">
        <v>349</v>
      </c>
      <c r="D217" s="66"/>
    </row>
    <row r="218" spans="2:4" ht="15" thickBot="1">
      <c r="B218" s="41">
        <v>9310206</v>
      </c>
      <c r="C218" s="42" t="s">
        <v>211</v>
      </c>
      <c r="D218" s="66"/>
    </row>
    <row r="219" spans="2:4" ht="15" thickBot="1">
      <c r="B219" s="43">
        <v>93103</v>
      </c>
      <c r="C219" s="44" t="s">
        <v>212</v>
      </c>
      <c r="D219" s="67"/>
    </row>
    <row r="220" spans="2:4" ht="15" thickBot="1">
      <c r="B220" s="41">
        <v>9310301</v>
      </c>
      <c r="C220" s="42" t="s">
        <v>213</v>
      </c>
      <c r="D220" s="66"/>
    </row>
    <row r="221" spans="2:4" ht="15" thickBot="1">
      <c r="B221" s="41">
        <v>9310302</v>
      </c>
      <c r="C221" s="42" t="s">
        <v>214</v>
      </c>
      <c r="D221" s="66"/>
    </row>
    <row r="222" spans="2:4" ht="15" thickBot="1">
      <c r="B222" s="41">
        <v>9310310</v>
      </c>
      <c r="C222" s="42" t="s">
        <v>350</v>
      </c>
      <c r="D222" s="66"/>
    </row>
    <row r="223" spans="2:4" ht="15" thickBot="1">
      <c r="B223" s="43">
        <v>93104</v>
      </c>
      <c r="C223" s="44" t="s">
        <v>215</v>
      </c>
      <c r="D223" s="67"/>
    </row>
    <row r="224" spans="2:4" ht="15" thickBot="1">
      <c r="B224" s="41">
        <v>9310401</v>
      </c>
      <c r="C224" s="42" t="s">
        <v>215</v>
      </c>
      <c r="D224" s="66"/>
    </row>
    <row r="225" spans="2:4" ht="15" thickBot="1">
      <c r="B225" s="43">
        <v>93105</v>
      </c>
      <c r="C225" s="44" t="s">
        <v>216</v>
      </c>
      <c r="D225" s="67"/>
    </row>
    <row r="226" spans="2:4" ht="15" thickBot="1">
      <c r="B226" s="41">
        <v>9310501</v>
      </c>
      <c r="C226" s="42" t="s">
        <v>216</v>
      </c>
      <c r="D226" s="66"/>
    </row>
    <row r="227" spans="2:4" ht="15" thickBot="1">
      <c r="B227" s="43">
        <v>93106</v>
      </c>
      <c r="C227" s="44" t="s">
        <v>217</v>
      </c>
      <c r="D227" s="67"/>
    </row>
    <row r="228" spans="2:4" ht="15" thickBot="1">
      <c r="B228" s="41">
        <v>9310601</v>
      </c>
      <c r="C228" s="42" t="s">
        <v>115</v>
      </c>
      <c r="D228" s="66"/>
    </row>
    <row r="229" spans="2:4" ht="15" thickBot="1">
      <c r="B229" s="41">
        <v>9310608</v>
      </c>
      <c r="C229" s="42" t="s">
        <v>218</v>
      </c>
      <c r="D229" s="66"/>
    </row>
    <row r="230" spans="2:4" ht="15" thickBot="1">
      <c r="B230" s="41">
        <v>9310612</v>
      </c>
      <c r="C230" s="42" t="s">
        <v>219</v>
      </c>
      <c r="D230" s="66"/>
    </row>
    <row r="231" spans="2:4" ht="15" thickBot="1">
      <c r="B231" s="41">
        <v>9310613</v>
      </c>
      <c r="C231" s="42" t="s">
        <v>220</v>
      </c>
      <c r="D231" s="66"/>
    </row>
    <row r="232" spans="2:4" ht="15" thickBot="1">
      <c r="B232" s="41">
        <v>9310620</v>
      </c>
      <c r="C232" s="42" t="s">
        <v>221</v>
      </c>
      <c r="D232" s="66"/>
    </row>
    <row r="233" spans="2:4" ht="15" thickBot="1">
      <c r="B233" s="41">
        <v>9310630</v>
      </c>
      <c r="C233" s="42" t="s">
        <v>116</v>
      </c>
      <c r="D233" s="66"/>
    </row>
    <row r="234" spans="2:4" ht="15" thickBot="1">
      <c r="B234" s="43">
        <v>93190</v>
      </c>
      <c r="C234" s="44" t="s">
        <v>193</v>
      </c>
      <c r="D234" s="67"/>
    </row>
    <row r="235" spans="2:4" s="47" customFormat="1" ht="15" thickBot="1">
      <c r="B235" s="51">
        <v>944</v>
      </c>
      <c r="C235" s="52" t="s">
        <v>20</v>
      </c>
      <c r="D235" s="65"/>
    </row>
    <row r="236" spans="2:4" ht="15" thickBot="1">
      <c r="B236" s="43">
        <v>94401</v>
      </c>
      <c r="C236" s="44" t="s">
        <v>224</v>
      </c>
      <c r="D236" s="67"/>
    </row>
    <row r="237" spans="2:4" ht="15" thickBot="1">
      <c r="B237" s="41">
        <v>9440101</v>
      </c>
      <c r="C237" s="42" t="s">
        <v>225</v>
      </c>
      <c r="D237" s="66"/>
    </row>
    <row r="238" spans="2:4" ht="15" thickBot="1">
      <c r="B238" s="41">
        <v>9440103</v>
      </c>
      <c r="C238" s="42" t="s">
        <v>355</v>
      </c>
      <c r="D238" s="66"/>
    </row>
    <row r="239" spans="2:4" ht="15" thickBot="1">
      <c r="B239" s="41">
        <v>9440104</v>
      </c>
      <c r="C239" s="42" t="s">
        <v>356</v>
      </c>
      <c r="D239" s="66"/>
    </row>
    <row r="240" spans="2:4" ht="15" thickBot="1">
      <c r="B240" s="41">
        <v>9440105</v>
      </c>
      <c r="C240" s="42" t="s">
        <v>357</v>
      </c>
      <c r="D240" s="66"/>
    </row>
    <row r="241" spans="2:4" ht="15" thickBot="1">
      <c r="B241" s="41">
        <v>9440106</v>
      </c>
      <c r="C241" s="42" t="s">
        <v>227</v>
      </c>
      <c r="D241" s="66"/>
    </row>
    <row r="242" spans="2:4" ht="15" thickBot="1">
      <c r="B242" s="41">
        <v>9440107</v>
      </c>
      <c r="C242" s="42" t="s">
        <v>358</v>
      </c>
      <c r="D242" s="66"/>
    </row>
    <row r="243" spans="2:4" ht="15" thickBot="1">
      <c r="B243" s="41">
        <v>9440108</v>
      </c>
      <c r="C243" s="42" t="s">
        <v>359</v>
      </c>
      <c r="D243" s="66"/>
    </row>
    <row r="244" spans="2:4" ht="15" thickBot="1">
      <c r="B244" s="41">
        <v>9440109</v>
      </c>
      <c r="C244" s="42" t="s">
        <v>228</v>
      </c>
      <c r="D244" s="66"/>
    </row>
    <row r="245" spans="2:4" ht="15" thickBot="1">
      <c r="B245" s="41">
        <v>9440110</v>
      </c>
      <c r="C245" s="42" t="s">
        <v>360</v>
      </c>
      <c r="D245" s="66"/>
    </row>
    <row r="246" spans="2:4" ht="15" thickBot="1">
      <c r="B246" s="41">
        <v>9440111</v>
      </c>
      <c r="C246" s="42" t="s">
        <v>361</v>
      </c>
      <c r="D246" s="66"/>
    </row>
    <row r="247" spans="2:4" ht="15" thickBot="1">
      <c r="B247" s="41">
        <v>9440112</v>
      </c>
      <c r="C247" s="42" t="s">
        <v>229</v>
      </c>
      <c r="D247" s="66"/>
    </row>
    <row r="248" spans="2:4" ht="15" thickBot="1">
      <c r="B248" s="41">
        <v>9440113</v>
      </c>
      <c r="C248" s="42" t="s">
        <v>362</v>
      </c>
      <c r="D248" s="66"/>
    </row>
    <row r="249" spans="2:4" ht="15" thickBot="1">
      <c r="B249" s="41">
        <v>9440114</v>
      </c>
      <c r="C249" s="42" t="s">
        <v>363</v>
      </c>
      <c r="D249" s="66"/>
    </row>
    <row r="250" spans="2:4" ht="15" thickBot="1">
      <c r="B250" s="41">
        <v>9440117</v>
      </c>
      <c r="C250" s="42" t="s">
        <v>427</v>
      </c>
      <c r="D250" s="66"/>
    </row>
    <row r="251" spans="2:4" ht="15" thickBot="1">
      <c r="B251" s="41">
        <v>9440118</v>
      </c>
      <c r="C251" s="42" t="s">
        <v>364</v>
      </c>
      <c r="D251" s="66"/>
    </row>
    <row r="252" spans="2:4" ht="15" thickBot="1">
      <c r="B252" s="41">
        <v>9440119</v>
      </c>
      <c r="C252" s="42" t="s">
        <v>428</v>
      </c>
      <c r="D252" s="66"/>
    </row>
    <row r="253" spans="2:4" ht="15" thickBot="1">
      <c r="B253" s="41">
        <v>9440120</v>
      </c>
      <c r="C253" s="42" t="s">
        <v>365</v>
      </c>
      <c r="D253" s="66"/>
    </row>
    <row r="254" spans="2:4" ht="15" thickBot="1">
      <c r="B254" s="41">
        <v>9440122</v>
      </c>
      <c r="C254" s="42" t="s">
        <v>230</v>
      </c>
      <c r="D254" s="66"/>
    </row>
    <row r="255" spans="2:4" ht="15" thickBot="1">
      <c r="B255" s="41">
        <v>9440123</v>
      </c>
      <c r="C255" s="42" t="s">
        <v>429</v>
      </c>
      <c r="D255" s="66"/>
    </row>
    <row r="256" spans="2:4" ht="15" thickBot="1">
      <c r="B256" s="41">
        <v>9440125</v>
      </c>
      <c r="C256" s="42" t="s">
        <v>430</v>
      </c>
      <c r="D256" s="66"/>
    </row>
    <row r="257" spans="2:4" ht="15" thickBot="1">
      <c r="B257" s="41">
        <v>9440127</v>
      </c>
      <c r="C257" s="42" t="s">
        <v>431</v>
      </c>
      <c r="D257" s="66"/>
    </row>
    <row r="258" spans="2:4" ht="15" thickBot="1">
      <c r="B258" s="41">
        <v>9440129</v>
      </c>
      <c r="C258" s="42" t="s">
        <v>432</v>
      </c>
      <c r="D258" s="66"/>
    </row>
    <row r="259" spans="2:4" ht="15" thickBot="1">
      <c r="B259" s="43">
        <v>94402</v>
      </c>
      <c r="C259" s="44" t="s">
        <v>231</v>
      </c>
      <c r="D259" s="67"/>
    </row>
    <row r="260" spans="2:4" ht="15" thickBot="1">
      <c r="B260" s="41">
        <v>9440201</v>
      </c>
      <c r="C260" s="42" t="s">
        <v>232</v>
      </c>
      <c r="D260" s="66"/>
    </row>
    <row r="261" spans="2:4" ht="15" thickBot="1">
      <c r="B261" s="41">
        <v>9440205</v>
      </c>
      <c r="C261" s="42" t="s">
        <v>366</v>
      </c>
      <c r="D261" s="66"/>
    </row>
    <row r="262" spans="2:4" ht="15" thickBot="1">
      <c r="B262" s="41">
        <v>9440210</v>
      </c>
      <c r="C262" s="42" t="s">
        <v>367</v>
      </c>
      <c r="D262" s="66"/>
    </row>
    <row r="263" spans="2:4" ht="15" thickBot="1">
      <c r="B263" s="41">
        <v>9440212</v>
      </c>
      <c r="C263" s="42" t="s">
        <v>233</v>
      </c>
      <c r="D263" s="66"/>
    </row>
    <row r="264" spans="2:4" ht="15" thickBot="1">
      <c r="B264" s="41">
        <v>9440214</v>
      </c>
      <c r="C264" s="42" t="s">
        <v>368</v>
      </c>
      <c r="D264" s="66"/>
    </row>
    <row r="265" spans="2:4" ht="15" thickBot="1">
      <c r="B265" s="41">
        <v>9440217</v>
      </c>
      <c r="C265" s="42" t="s">
        <v>234</v>
      </c>
      <c r="D265" s="66"/>
    </row>
    <row r="266" spans="2:4" ht="15" thickBot="1">
      <c r="B266" s="41">
        <v>9440218</v>
      </c>
      <c r="C266" s="42" t="s">
        <v>369</v>
      </c>
      <c r="D266" s="66"/>
    </row>
    <row r="267" spans="2:4" ht="15" thickBot="1">
      <c r="B267" s="41">
        <v>9440220</v>
      </c>
      <c r="C267" s="42" t="s">
        <v>370</v>
      </c>
      <c r="D267" s="66"/>
    </row>
    <row r="268" spans="2:4" ht="15" thickBot="1">
      <c r="B268" s="41">
        <v>9440221</v>
      </c>
      <c r="C268" s="42" t="s">
        <v>433</v>
      </c>
      <c r="D268" s="66"/>
    </row>
    <row r="269" spans="2:4" ht="15" thickBot="1">
      <c r="B269" s="41">
        <v>9440222</v>
      </c>
      <c r="C269" s="42" t="s">
        <v>235</v>
      </c>
      <c r="D269" s="66"/>
    </row>
    <row r="270" spans="2:4" ht="15" thickBot="1">
      <c r="B270" s="41">
        <v>9440224</v>
      </c>
      <c r="C270" s="42" t="s">
        <v>236</v>
      </c>
      <c r="D270" s="66"/>
    </row>
    <row r="271" spans="2:4" ht="15" thickBot="1">
      <c r="B271" s="41">
        <v>9440228</v>
      </c>
      <c r="C271" s="42" t="s">
        <v>237</v>
      </c>
      <c r="D271" s="66"/>
    </row>
    <row r="272" spans="2:4" ht="15" thickBot="1">
      <c r="B272" s="43">
        <v>94403</v>
      </c>
      <c r="C272" s="44" t="s">
        <v>238</v>
      </c>
      <c r="D272" s="67"/>
    </row>
    <row r="273" spans="2:4" ht="15" thickBot="1">
      <c r="B273" s="41">
        <v>9440301</v>
      </c>
      <c r="C273" s="42" t="s">
        <v>238</v>
      </c>
      <c r="D273" s="66"/>
    </row>
    <row r="274" spans="2:4" ht="15" thickBot="1">
      <c r="B274" s="41">
        <v>9440303</v>
      </c>
      <c r="C274" s="42" t="s">
        <v>434</v>
      </c>
      <c r="D274" s="66"/>
    </row>
    <row r="275" spans="2:4" ht="15" thickBot="1">
      <c r="B275" s="41">
        <v>9440305</v>
      </c>
      <c r="C275" s="42" t="s">
        <v>435</v>
      </c>
      <c r="D275" s="66"/>
    </row>
    <row r="276" spans="2:4" ht="15" thickBot="1">
      <c r="B276" s="43">
        <v>94490</v>
      </c>
      <c r="C276" s="44" t="s">
        <v>193</v>
      </c>
      <c r="D276" s="67"/>
    </row>
    <row r="277" spans="2:4" s="47" customFormat="1" ht="15" thickBot="1">
      <c r="B277" s="51">
        <v>946</v>
      </c>
      <c r="C277" s="52" t="s">
        <v>22</v>
      </c>
      <c r="D277" s="65"/>
    </row>
    <row r="278" spans="2:4" ht="15" thickBot="1">
      <c r="B278" s="43">
        <v>94601</v>
      </c>
      <c r="C278" s="44" t="s">
        <v>239</v>
      </c>
      <c r="D278" s="67"/>
    </row>
    <row r="279" spans="2:4" ht="15" thickBot="1">
      <c r="B279" s="41">
        <v>9460101</v>
      </c>
      <c r="C279" s="42" t="s">
        <v>239</v>
      </c>
      <c r="D279" s="66"/>
    </row>
    <row r="280" spans="2:4" ht="15" thickBot="1">
      <c r="B280" s="41">
        <v>9460102</v>
      </c>
      <c r="C280" s="42" t="s">
        <v>371</v>
      </c>
      <c r="D280" s="66"/>
    </row>
    <row r="281" spans="2:4" ht="15" thickBot="1">
      <c r="B281" s="41">
        <v>9460103</v>
      </c>
      <c r="C281" s="42" t="s">
        <v>372</v>
      </c>
      <c r="D281" s="66"/>
    </row>
    <row r="282" spans="2:4" ht="15" thickBot="1">
      <c r="B282" s="41">
        <v>9460104</v>
      </c>
      <c r="C282" s="42" t="s">
        <v>373</v>
      </c>
      <c r="D282" s="66"/>
    </row>
    <row r="283" spans="2:4" ht="15" thickBot="1">
      <c r="B283" s="41">
        <v>9460105</v>
      </c>
      <c r="C283" s="42" t="s">
        <v>374</v>
      </c>
      <c r="D283" s="66"/>
    </row>
    <row r="284" spans="2:4" ht="15" thickBot="1">
      <c r="B284" s="41">
        <v>9460106</v>
      </c>
      <c r="C284" s="42" t="s">
        <v>375</v>
      </c>
      <c r="D284" s="66"/>
    </row>
    <row r="285" spans="2:4" ht="15" thickBot="1">
      <c r="B285" s="41">
        <v>9460108</v>
      </c>
      <c r="C285" s="42" t="s">
        <v>240</v>
      </c>
      <c r="D285" s="66"/>
    </row>
    <row r="286" spans="2:4" ht="15" thickBot="1">
      <c r="B286" s="41">
        <v>9460110</v>
      </c>
      <c r="C286" s="42" t="s">
        <v>376</v>
      </c>
      <c r="D286" s="66"/>
    </row>
    <row r="287" spans="2:4" ht="15" thickBot="1">
      <c r="B287" s="41">
        <v>9460112</v>
      </c>
      <c r="C287" s="42" t="s">
        <v>241</v>
      </c>
      <c r="D287" s="66"/>
    </row>
    <row r="288" spans="2:4" ht="15" thickBot="1">
      <c r="B288" s="41">
        <v>9460117</v>
      </c>
      <c r="C288" s="42" t="s">
        <v>242</v>
      </c>
      <c r="D288" s="66"/>
    </row>
    <row r="289" spans="2:4" ht="15" thickBot="1">
      <c r="B289" s="43">
        <v>94602</v>
      </c>
      <c r="C289" s="44" t="s">
        <v>243</v>
      </c>
      <c r="D289" s="67"/>
    </row>
    <row r="290" spans="2:4" ht="15" thickBot="1">
      <c r="B290" s="41">
        <v>9460201</v>
      </c>
      <c r="C290" s="42" t="s">
        <v>243</v>
      </c>
      <c r="D290" s="66"/>
    </row>
    <row r="291" spans="2:4" ht="15" thickBot="1">
      <c r="B291" s="43">
        <v>94690</v>
      </c>
      <c r="C291" s="44" t="s">
        <v>193</v>
      </c>
      <c r="D291" s="67"/>
    </row>
    <row r="292" spans="2:4" ht="15" thickBot="1">
      <c r="B292" s="43">
        <v>948</v>
      </c>
      <c r="C292" s="44" t="s">
        <v>24</v>
      </c>
      <c r="D292" s="67"/>
    </row>
    <row r="293" spans="2:4" ht="15" thickBot="1">
      <c r="B293" s="43">
        <v>94801</v>
      </c>
      <c r="C293" s="44" t="s">
        <v>244</v>
      </c>
      <c r="D293" s="67"/>
    </row>
    <row r="294" spans="2:4" ht="15" thickBot="1">
      <c r="B294" s="41">
        <v>9480101</v>
      </c>
      <c r="C294" s="42" t="s">
        <v>134</v>
      </c>
      <c r="D294" s="66"/>
    </row>
    <row r="295" spans="2:4" ht="15" thickBot="1">
      <c r="B295" s="41">
        <v>9480102</v>
      </c>
      <c r="C295" s="42" t="s">
        <v>245</v>
      </c>
      <c r="D295" s="66"/>
    </row>
    <row r="296" spans="2:4" ht="15" thickBot="1">
      <c r="B296" s="41">
        <v>9480103</v>
      </c>
      <c r="C296" s="42" t="s">
        <v>135</v>
      </c>
      <c r="D296" s="66"/>
    </row>
    <row r="297" spans="2:4" ht="15" thickBot="1">
      <c r="B297" s="41">
        <v>9480104</v>
      </c>
      <c r="C297" s="42" t="s">
        <v>136</v>
      </c>
      <c r="D297" s="66"/>
    </row>
    <row r="298" spans="2:4" ht="15" thickBot="1">
      <c r="B298" s="41">
        <v>9480106</v>
      </c>
      <c r="C298" s="42" t="s">
        <v>246</v>
      </c>
      <c r="D298" s="66"/>
    </row>
    <row r="299" spans="2:4" ht="15" thickBot="1">
      <c r="B299" s="41">
        <v>9480107</v>
      </c>
      <c r="C299" s="42" t="s">
        <v>137</v>
      </c>
      <c r="D299" s="66"/>
    </row>
    <row r="300" spans="2:4" ht="15" thickBot="1">
      <c r="B300" s="43">
        <v>94802</v>
      </c>
      <c r="C300" s="44" t="s">
        <v>138</v>
      </c>
      <c r="D300" s="67"/>
    </row>
    <row r="301" spans="2:4" ht="15" thickBot="1">
      <c r="B301" s="41">
        <v>9480201</v>
      </c>
      <c r="C301" s="42" t="s">
        <v>138</v>
      </c>
      <c r="D301" s="66"/>
    </row>
    <row r="302" spans="2:4" ht="15" thickBot="1">
      <c r="B302" s="41">
        <v>9480202</v>
      </c>
      <c r="C302" s="42" t="s">
        <v>139</v>
      </c>
      <c r="D302" s="66"/>
    </row>
    <row r="303" spans="2:4" ht="15" thickBot="1">
      <c r="B303" s="43">
        <v>94890</v>
      </c>
      <c r="C303" s="44" t="s">
        <v>193</v>
      </c>
      <c r="D303" s="67"/>
    </row>
    <row r="304" spans="2:4" ht="15" thickBot="1">
      <c r="B304" s="43">
        <v>951</v>
      </c>
      <c r="C304" s="44" t="s">
        <v>26</v>
      </c>
      <c r="D304" s="67"/>
    </row>
    <row r="305" spans="2:4" ht="15" thickBot="1">
      <c r="B305" s="43">
        <v>95106</v>
      </c>
      <c r="C305" s="44" t="s">
        <v>149</v>
      </c>
      <c r="D305" s="67"/>
    </row>
    <row r="306" spans="2:4" ht="15" thickBot="1">
      <c r="B306" s="41">
        <v>9510601</v>
      </c>
      <c r="C306" s="42" t="s">
        <v>149</v>
      </c>
      <c r="D306" s="66"/>
    </row>
    <row r="307" spans="2:4" ht="15" thickBot="1">
      <c r="B307" s="41">
        <v>9510605</v>
      </c>
      <c r="C307" s="42" t="s">
        <v>377</v>
      </c>
      <c r="D307" s="66"/>
    </row>
    <row r="308" spans="2:4" ht="15" thickBot="1">
      <c r="B308" s="43">
        <v>95190</v>
      </c>
      <c r="C308" s="44" t="s">
        <v>193</v>
      </c>
      <c r="D308" s="67"/>
    </row>
    <row r="309" spans="2:4" ht="15" thickBot="1">
      <c r="B309" s="43">
        <v>952</v>
      </c>
      <c r="C309" s="44" t="s">
        <v>28</v>
      </c>
      <c r="D309" s="67"/>
    </row>
    <row r="310" spans="2:4" ht="15" thickBot="1">
      <c r="B310" s="43">
        <v>95201</v>
      </c>
      <c r="C310" s="44" t="s">
        <v>249</v>
      </c>
      <c r="D310" s="67"/>
    </row>
    <row r="311" spans="2:4" ht="15" thickBot="1">
      <c r="B311" s="41">
        <v>9520101</v>
      </c>
      <c r="C311" s="42" t="s">
        <v>250</v>
      </c>
      <c r="D311" s="66"/>
    </row>
    <row r="312" spans="2:4" ht="15" thickBot="1">
      <c r="B312" s="41">
        <v>9520103</v>
      </c>
      <c r="C312" s="42" t="s">
        <v>251</v>
      </c>
      <c r="D312" s="66"/>
    </row>
    <row r="313" spans="2:4" ht="15" thickBot="1">
      <c r="B313" s="41">
        <v>9520114</v>
      </c>
      <c r="C313" s="42" t="s">
        <v>252</v>
      </c>
      <c r="D313" s="66"/>
    </row>
    <row r="314" spans="2:4" ht="15" thickBot="1">
      <c r="B314" s="41">
        <v>9520115</v>
      </c>
      <c r="C314" s="42" t="s">
        <v>253</v>
      </c>
      <c r="D314" s="66"/>
    </row>
    <row r="315" spans="2:4" ht="15" thickBot="1">
      <c r="B315" s="41">
        <v>9520116</v>
      </c>
      <c r="C315" s="42" t="s">
        <v>254</v>
      </c>
      <c r="D315" s="66"/>
    </row>
    <row r="316" spans="2:4" ht="15" thickBot="1">
      <c r="B316" s="41">
        <v>9520118</v>
      </c>
      <c r="C316" s="42" t="s">
        <v>255</v>
      </c>
      <c r="D316" s="66"/>
    </row>
    <row r="317" spans="2:4" ht="15" thickBot="1">
      <c r="B317" s="41">
        <v>9520121</v>
      </c>
      <c r="C317" s="42" t="s">
        <v>256</v>
      </c>
      <c r="D317" s="66"/>
    </row>
    <row r="318" spans="2:4" ht="15" thickBot="1">
      <c r="B318" s="41">
        <v>9520122</v>
      </c>
      <c r="C318" s="42" t="s">
        <v>257</v>
      </c>
      <c r="D318" s="66"/>
    </row>
    <row r="319" spans="2:4" ht="15" thickBot="1">
      <c r="B319" s="41">
        <v>9520130</v>
      </c>
      <c r="C319" s="42" t="s">
        <v>258</v>
      </c>
      <c r="D319" s="66"/>
    </row>
    <row r="320" spans="2:4" ht="15" thickBot="1">
      <c r="B320" s="41">
        <v>9520137</v>
      </c>
      <c r="C320" s="42" t="s">
        <v>259</v>
      </c>
      <c r="D320" s="66"/>
    </row>
    <row r="321" spans="2:4" ht="15" thickBot="1">
      <c r="B321" s="41">
        <v>9520138</v>
      </c>
      <c r="C321" s="42" t="s">
        <v>260</v>
      </c>
      <c r="D321" s="66"/>
    </row>
    <row r="322" spans="2:4" ht="15" thickBot="1">
      <c r="B322" s="43">
        <v>95202</v>
      </c>
      <c r="C322" s="44" t="s">
        <v>261</v>
      </c>
      <c r="D322" s="67"/>
    </row>
    <row r="323" spans="2:4" ht="15" thickBot="1">
      <c r="B323" s="41">
        <v>9520201</v>
      </c>
      <c r="C323" s="42" t="s">
        <v>262</v>
      </c>
      <c r="D323" s="66"/>
    </row>
    <row r="324" spans="2:4" ht="15" thickBot="1">
      <c r="B324" s="41">
        <v>9520203</v>
      </c>
      <c r="C324" s="42" t="s">
        <v>378</v>
      </c>
      <c r="D324" s="66"/>
    </row>
    <row r="325" spans="2:4" ht="15" thickBot="1">
      <c r="B325" s="41">
        <v>9520204</v>
      </c>
      <c r="C325" s="42" t="s">
        <v>263</v>
      </c>
      <c r="D325" s="66"/>
    </row>
    <row r="326" spans="2:4" ht="15" thickBot="1">
      <c r="B326" s="41">
        <v>9520208</v>
      </c>
      <c r="C326" s="42" t="s">
        <v>379</v>
      </c>
      <c r="D326" s="66"/>
    </row>
    <row r="327" spans="2:4" ht="15" thickBot="1">
      <c r="B327" s="41">
        <v>9520209</v>
      </c>
      <c r="C327" s="42" t="s">
        <v>380</v>
      </c>
      <c r="D327" s="66"/>
    </row>
    <row r="328" spans="2:4" ht="15" thickBot="1">
      <c r="B328" s="41">
        <v>9520212</v>
      </c>
      <c r="C328" s="42" t="s">
        <v>264</v>
      </c>
      <c r="D328" s="66"/>
    </row>
    <row r="329" spans="2:4" ht="15" thickBot="1">
      <c r="B329" s="41">
        <v>9520216</v>
      </c>
      <c r="C329" s="42" t="s">
        <v>153</v>
      </c>
      <c r="D329" s="66"/>
    </row>
    <row r="330" spans="2:4" ht="26.5" thickBot="1">
      <c r="B330" s="43">
        <v>95203</v>
      </c>
      <c r="C330" s="44" t="s">
        <v>265</v>
      </c>
      <c r="D330" s="67"/>
    </row>
    <row r="331" spans="2:4" ht="15" thickBot="1">
      <c r="B331" s="41">
        <v>9520301</v>
      </c>
      <c r="C331" s="42" t="s">
        <v>381</v>
      </c>
      <c r="D331" s="66"/>
    </row>
    <row r="332" spans="2:4" ht="15" thickBot="1">
      <c r="B332" s="41">
        <v>9520305</v>
      </c>
      <c r="C332" s="42" t="s">
        <v>382</v>
      </c>
      <c r="D332" s="66"/>
    </row>
    <row r="333" spans="2:4" ht="15" thickBot="1">
      <c r="B333" s="41">
        <v>9520309</v>
      </c>
      <c r="C333" s="42" t="s">
        <v>266</v>
      </c>
      <c r="D333" s="66"/>
    </row>
    <row r="334" spans="2:4" ht="15" thickBot="1">
      <c r="B334" s="41">
        <v>9520320</v>
      </c>
      <c r="C334" s="42" t="s">
        <v>267</v>
      </c>
      <c r="D334" s="66"/>
    </row>
    <row r="335" spans="2:4" ht="15" thickBot="1">
      <c r="B335" s="43">
        <v>95204</v>
      </c>
      <c r="C335" s="44" t="s">
        <v>268</v>
      </c>
      <c r="D335" s="67"/>
    </row>
    <row r="336" spans="2:4" ht="15" thickBot="1">
      <c r="B336" s="41">
        <v>9520401</v>
      </c>
      <c r="C336" s="42" t="s">
        <v>268</v>
      </c>
      <c r="D336" s="66"/>
    </row>
    <row r="337" spans="2:4" ht="15" thickBot="1">
      <c r="B337" s="41">
        <v>9520402</v>
      </c>
      <c r="C337" s="42" t="s">
        <v>269</v>
      </c>
      <c r="D337" s="66"/>
    </row>
    <row r="338" spans="2:4" ht="15" thickBot="1">
      <c r="B338" s="43">
        <v>95205</v>
      </c>
      <c r="C338" s="44" t="s">
        <v>270</v>
      </c>
      <c r="D338" s="67"/>
    </row>
    <row r="339" spans="2:4" ht="15" thickBot="1">
      <c r="B339" s="41">
        <v>9520501</v>
      </c>
      <c r="C339" s="42" t="s">
        <v>271</v>
      </c>
      <c r="D339" s="66"/>
    </row>
    <row r="340" spans="2:4" ht="15" thickBot="1">
      <c r="B340" s="41">
        <v>9520502</v>
      </c>
      <c r="C340" s="42" t="s">
        <v>272</v>
      </c>
      <c r="D340" s="66"/>
    </row>
    <row r="341" spans="2:4" ht="15" thickBot="1">
      <c r="B341" s="41">
        <v>9520503</v>
      </c>
      <c r="C341" s="42" t="s">
        <v>273</v>
      </c>
      <c r="D341" s="66"/>
    </row>
    <row r="342" spans="2:4" ht="15" thickBot="1">
      <c r="B342" s="43">
        <v>95206</v>
      </c>
      <c r="C342" s="44" t="s">
        <v>274</v>
      </c>
      <c r="D342" s="67"/>
    </row>
    <row r="343" spans="2:4" ht="15" thickBot="1">
      <c r="B343" s="41">
        <v>9520602</v>
      </c>
      <c r="C343" s="42" t="s">
        <v>275</v>
      </c>
      <c r="D343" s="66"/>
    </row>
    <row r="344" spans="2:4" ht="15" thickBot="1">
      <c r="B344" s="41">
        <v>9520603</v>
      </c>
      <c r="C344" s="42" t="s">
        <v>383</v>
      </c>
      <c r="D344" s="66"/>
    </row>
    <row r="345" spans="2:4" ht="15" thickBot="1">
      <c r="B345" s="41">
        <v>9520604</v>
      </c>
      <c r="C345" s="42" t="s">
        <v>436</v>
      </c>
      <c r="D345" s="66"/>
    </row>
    <row r="346" spans="2:4" ht="15" thickBot="1">
      <c r="B346" s="41">
        <v>9520607</v>
      </c>
      <c r="C346" s="42" t="s">
        <v>276</v>
      </c>
      <c r="D346" s="66"/>
    </row>
    <row r="347" spans="2:4" ht="15" thickBot="1">
      <c r="B347" s="43">
        <v>95290</v>
      </c>
      <c r="C347" s="44" t="s">
        <v>193</v>
      </c>
      <c r="D347" s="67"/>
    </row>
    <row r="348" spans="2:4" ht="15" thickBot="1">
      <c r="B348" s="43">
        <v>954</v>
      </c>
      <c r="C348" s="44" t="s">
        <v>30</v>
      </c>
      <c r="D348" s="67"/>
    </row>
    <row r="349" spans="2:4" ht="15" thickBot="1">
      <c r="B349" s="43">
        <v>95401</v>
      </c>
      <c r="C349" s="44" t="s">
        <v>277</v>
      </c>
      <c r="D349" s="67"/>
    </row>
    <row r="350" spans="2:4" ht="15" thickBot="1">
      <c r="B350" s="41">
        <v>9540101</v>
      </c>
      <c r="C350" s="42" t="s">
        <v>154</v>
      </c>
      <c r="D350" s="66"/>
    </row>
    <row r="351" spans="2:4" ht="15" thickBot="1">
      <c r="B351" s="41">
        <v>9540104</v>
      </c>
      <c r="C351" s="42" t="s">
        <v>155</v>
      </c>
      <c r="D351" s="66"/>
    </row>
    <row r="352" spans="2:4" ht="15" thickBot="1">
      <c r="B352" s="41">
        <v>9540105</v>
      </c>
      <c r="C352" s="42" t="s">
        <v>156</v>
      </c>
      <c r="D352" s="66"/>
    </row>
    <row r="353" spans="2:4" ht="15" thickBot="1">
      <c r="B353" s="43">
        <v>95402</v>
      </c>
      <c r="C353" s="44" t="s">
        <v>278</v>
      </c>
      <c r="D353" s="67"/>
    </row>
    <row r="354" spans="2:4" ht="15" thickBot="1">
      <c r="B354" s="41">
        <v>9540203</v>
      </c>
      <c r="C354" s="42" t="s">
        <v>279</v>
      </c>
      <c r="D354" s="66"/>
    </row>
    <row r="355" spans="2:4" ht="15" thickBot="1">
      <c r="B355" s="41">
        <v>9540204</v>
      </c>
      <c r="C355" s="42" t="s">
        <v>280</v>
      </c>
      <c r="D355" s="66"/>
    </row>
    <row r="356" spans="2:4" ht="15" thickBot="1">
      <c r="B356" s="43">
        <v>95490</v>
      </c>
      <c r="C356" s="44" t="s">
        <v>193</v>
      </c>
      <c r="D356" s="67"/>
    </row>
    <row r="357" spans="2:4" ht="15" thickBot="1">
      <c r="B357" s="41">
        <v>9549001</v>
      </c>
      <c r="C357" s="42" t="s">
        <v>384</v>
      </c>
      <c r="D357" s="66"/>
    </row>
    <row r="358" spans="2:4" ht="15" thickBot="1">
      <c r="B358" s="43">
        <v>958</v>
      </c>
      <c r="C358" s="44" t="s">
        <v>32</v>
      </c>
      <c r="D358" s="67"/>
    </row>
    <row r="359" spans="2:4" ht="15" thickBot="1">
      <c r="B359" s="43">
        <v>95801</v>
      </c>
      <c r="C359" s="44" t="s">
        <v>281</v>
      </c>
      <c r="D359" s="67"/>
    </row>
    <row r="360" spans="2:4" ht="15" thickBot="1">
      <c r="B360" s="41">
        <v>9580101</v>
      </c>
      <c r="C360" s="42" t="s">
        <v>158</v>
      </c>
      <c r="D360" s="66"/>
    </row>
    <row r="361" spans="2:4" ht="15" thickBot="1">
      <c r="B361" s="41">
        <v>9580105</v>
      </c>
      <c r="C361" s="42" t="s">
        <v>282</v>
      </c>
      <c r="D361" s="66"/>
    </row>
    <row r="362" spans="2:4" ht="15" thickBot="1">
      <c r="B362" s="41">
        <v>9580106</v>
      </c>
      <c r="C362" s="42" t="s">
        <v>283</v>
      </c>
      <c r="D362" s="66"/>
    </row>
    <row r="363" spans="2:4" ht="15" thickBot="1">
      <c r="B363" s="43">
        <v>95802</v>
      </c>
      <c r="C363" s="44" t="s">
        <v>284</v>
      </c>
      <c r="D363" s="67"/>
    </row>
    <row r="364" spans="2:4" ht="15" thickBot="1">
      <c r="B364" s="41">
        <v>9580201</v>
      </c>
      <c r="C364" s="42" t="s">
        <v>159</v>
      </c>
      <c r="D364" s="66"/>
    </row>
    <row r="365" spans="2:4" ht="15" thickBot="1">
      <c r="B365" s="41">
        <v>9580202</v>
      </c>
      <c r="C365" s="42" t="s">
        <v>285</v>
      </c>
      <c r="D365" s="66"/>
    </row>
    <row r="366" spans="2:4" ht="15" thickBot="1">
      <c r="B366" s="41">
        <v>9580203</v>
      </c>
      <c r="C366" s="42" t="s">
        <v>160</v>
      </c>
      <c r="D366" s="66"/>
    </row>
    <row r="367" spans="2:4" ht="15" thickBot="1">
      <c r="B367" s="41">
        <v>9580204</v>
      </c>
      <c r="C367" s="42" t="s">
        <v>385</v>
      </c>
      <c r="D367" s="66"/>
    </row>
    <row r="368" spans="2:4" ht="15" thickBot="1">
      <c r="B368" s="41">
        <v>9580205</v>
      </c>
      <c r="C368" s="42" t="s">
        <v>161</v>
      </c>
      <c r="D368" s="66"/>
    </row>
    <row r="369" spans="2:4" ht="15" thickBot="1">
      <c r="B369" s="41">
        <v>9580206</v>
      </c>
      <c r="C369" s="42" t="s">
        <v>386</v>
      </c>
      <c r="D369" s="66"/>
    </row>
    <row r="370" spans="2:4" ht="15" thickBot="1">
      <c r="B370" s="41">
        <v>9580210</v>
      </c>
      <c r="C370" s="42" t="s">
        <v>286</v>
      </c>
      <c r="D370" s="66"/>
    </row>
    <row r="371" spans="2:4" ht="15" thickBot="1">
      <c r="B371" s="41">
        <v>9580211</v>
      </c>
      <c r="C371" s="42" t="s">
        <v>287</v>
      </c>
      <c r="D371" s="66"/>
    </row>
    <row r="372" spans="2:4" ht="15" thickBot="1">
      <c r="B372" s="41">
        <v>9580212</v>
      </c>
      <c r="C372" s="42" t="s">
        <v>288</v>
      </c>
      <c r="D372" s="66"/>
    </row>
    <row r="373" spans="2:4" ht="15" thickBot="1">
      <c r="B373" s="41">
        <v>9580213</v>
      </c>
      <c r="C373" s="42" t="s">
        <v>289</v>
      </c>
      <c r="D373" s="66"/>
    </row>
    <row r="374" spans="2:4" ht="15" thickBot="1">
      <c r="B374" s="43">
        <v>95803</v>
      </c>
      <c r="C374" s="44" t="s">
        <v>162</v>
      </c>
      <c r="D374" s="67"/>
    </row>
    <row r="375" spans="2:4" ht="15" thickBot="1">
      <c r="B375" s="41">
        <v>9580302</v>
      </c>
      <c r="C375" s="42" t="s">
        <v>162</v>
      </c>
      <c r="D375" s="66"/>
    </row>
    <row r="376" spans="2:4" ht="15" thickBot="1">
      <c r="B376" s="43">
        <v>95890</v>
      </c>
      <c r="C376" s="44" t="s">
        <v>193</v>
      </c>
      <c r="D376" s="67"/>
    </row>
    <row r="377" spans="2:4" ht="15" thickBot="1">
      <c r="B377" s="43">
        <v>962</v>
      </c>
      <c r="C377" s="44" t="s">
        <v>34</v>
      </c>
      <c r="D377" s="67"/>
    </row>
    <row r="378" spans="2:4" ht="15" thickBot="1">
      <c r="B378" s="43">
        <v>96201</v>
      </c>
      <c r="C378" s="44" t="s">
        <v>290</v>
      </c>
      <c r="D378" s="67"/>
    </row>
    <row r="379" spans="2:4" ht="15" thickBot="1">
      <c r="B379" s="41">
        <v>9620103</v>
      </c>
      <c r="C379" s="42" t="s">
        <v>291</v>
      </c>
      <c r="D379" s="66"/>
    </row>
    <row r="380" spans="2:4" ht="15" thickBot="1">
      <c r="B380" s="41">
        <v>9620105</v>
      </c>
      <c r="C380" s="42" t="s">
        <v>164</v>
      </c>
      <c r="D380" s="66"/>
    </row>
    <row r="381" spans="2:4" ht="15" thickBot="1">
      <c r="B381" s="41">
        <v>9620107</v>
      </c>
      <c r="C381" s="42" t="s">
        <v>437</v>
      </c>
      <c r="D381" s="66"/>
    </row>
    <row r="382" spans="2:4" ht="15" thickBot="1">
      <c r="B382" s="41">
        <v>9620108</v>
      </c>
      <c r="C382" s="42" t="s">
        <v>438</v>
      </c>
      <c r="D382" s="66"/>
    </row>
    <row r="383" spans="2:4" ht="15" thickBot="1">
      <c r="B383" s="41">
        <v>9620110</v>
      </c>
      <c r="C383" s="42" t="s">
        <v>166</v>
      </c>
      <c r="D383" s="66"/>
    </row>
    <row r="384" spans="2:4" ht="15" thickBot="1">
      <c r="B384" s="41">
        <v>9620111</v>
      </c>
      <c r="C384" s="42" t="s">
        <v>387</v>
      </c>
      <c r="D384" s="66"/>
    </row>
    <row r="385" spans="2:4" ht="15" thickBot="1">
      <c r="B385" s="41">
        <v>9620112</v>
      </c>
      <c r="C385" s="42" t="s">
        <v>292</v>
      </c>
      <c r="D385" s="66"/>
    </row>
    <row r="386" spans="2:4" ht="15" thickBot="1">
      <c r="B386" s="41">
        <v>9620115</v>
      </c>
      <c r="C386" s="42" t="s">
        <v>293</v>
      </c>
      <c r="D386" s="66"/>
    </row>
    <row r="387" spans="2:4" ht="15" thickBot="1">
      <c r="B387" s="41">
        <v>9620116</v>
      </c>
      <c r="C387" s="42" t="s">
        <v>294</v>
      </c>
      <c r="D387" s="66"/>
    </row>
    <row r="388" spans="2:4" ht="15" thickBot="1">
      <c r="B388" s="43">
        <v>96202</v>
      </c>
      <c r="C388" s="44" t="s">
        <v>295</v>
      </c>
      <c r="D388" s="67"/>
    </row>
    <row r="389" spans="2:4" ht="15" thickBot="1">
      <c r="B389" s="41">
        <v>9620205</v>
      </c>
      <c r="C389" s="42" t="s">
        <v>296</v>
      </c>
      <c r="D389" s="66"/>
    </row>
    <row r="390" spans="2:4" ht="15" thickBot="1">
      <c r="B390" s="41">
        <v>9620207</v>
      </c>
      <c r="C390" s="42" t="s">
        <v>439</v>
      </c>
      <c r="D390" s="66"/>
    </row>
    <row r="391" spans="2:4" ht="15" thickBot="1">
      <c r="B391" s="41">
        <v>9620208</v>
      </c>
      <c r="C391" s="42" t="s">
        <v>440</v>
      </c>
      <c r="D391" s="66"/>
    </row>
    <row r="392" spans="2:4" ht="15" thickBot="1">
      <c r="B392" s="41">
        <v>9620211</v>
      </c>
      <c r="C392" s="42" t="s">
        <v>168</v>
      </c>
      <c r="D392" s="66"/>
    </row>
    <row r="393" spans="2:4" ht="15" thickBot="1">
      <c r="B393" s="43">
        <v>96203</v>
      </c>
      <c r="C393" s="44" t="s">
        <v>169</v>
      </c>
      <c r="D393" s="67"/>
    </row>
    <row r="394" spans="2:4" ht="15" thickBot="1">
      <c r="B394" s="41">
        <v>9620301</v>
      </c>
      <c r="C394" s="42" t="s">
        <v>170</v>
      </c>
      <c r="D394" s="66"/>
    </row>
    <row r="395" spans="2:4" ht="15" thickBot="1">
      <c r="B395" s="41">
        <v>9620302</v>
      </c>
      <c r="C395" s="42" t="s">
        <v>171</v>
      </c>
      <c r="D395" s="66"/>
    </row>
    <row r="396" spans="2:4" ht="15" thickBot="1">
      <c r="B396" s="41">
        <v>9620304</v>
      </c>
      <c r="C396" s="42" t="s">
        <v>172</v>
      </c>
      <c r="D396" s="66"/>
    </row>
    <row r="397" spans="2:4" ht="15" thickBot="1">
      <c r="B397" s="41">
        <v>9620305</v>
      </c>
      <c r="C397" s="42" t="s">
        <v>173</v>
      </c>
      <c r="D397" s="66"/>
    </row>
    <row r="398" spans="2:4" ht="15" thickBot="1">
      <c r="B398" s="43">
        <v>96290</v>
      </c>
      <c r="C398" s="44" t="s">
        <v>193</v>
      </c>
      <c r="D398" s="67"/>
    </row>
    <row r="399" spans="2:4" ht="15" thickBot="1">
      <c r="B399" s="43">
        <v>964</v>
      </c>
      <c r="C399" s="44" t="s">
        <v>36</v>
      </c>
      <c r="D399" s="67"/>
    </row>
    <row r="400" spans="2:4" ht="15" thickBot="1">
      <c r="B400" s="43">
        <v>96401</v>
      </c>
      <c r="C400" s="44" t="s">
        <v>36</v>
      </c>
      <c r="D400" s="67"/>
    </row>
    <row r="401" spans="2:4" ht="15" thickBot="1">
      <c r="B401" s="41">
        <v>9640101</v>
      </c>
      <c r="C401" s="42" t="s">
        <v>36</v>
      </c>
      <c r="D401" s="66"/>
    </row>
    <row r="402" spans="2:4" ht="15" thickBot="1">
      <c r="B402" s="41">
        <v>9640102</v>
      </c>
      <c r="C402" s="42" t="s">
        <v>441</v>
      </c>
      <c r="D402" s="66"/>
    </row>
    <row r="403" spans="2:4" ht="15" thickBot="1">
      <c r="B403" s="41">
        <v>9640104</v>
      </c>
      <c r="C403" s="42" t="s">
        <v>442</v>
      </c>
      <c r="D403" s="66"/>
    </row>
    <row r="404" spans="2:4" ht="15" thickBot="1">
      <c r="B404" s="41">
        <v>9640106</v>
      </c>
      <c r="C404" s="42" t="s">
        <v>443</v>
      </c>
      <c r="D404" s="66"/>
    </row>
    <row r="405" spans="2:4" ht="15" thickBot="1">
      <c r="B405" s="41">
        <v>9640108</v>
      </c>
      <c r="C405" s="42" t="s">
        <v>444</v>
      </c>
      <c r="D405" s="66"/>
    </row>
    <row r="406" spans="2:4" ht="15" thickBot="1">
      <c r="B406" s="43">
        <v>96490</v>
      </c>
      <c r="C406" s="44" t="s">
        <v>193</v>
      </c>
      <c r="D406" s="67"/>
    </row>
    <row r="407" spans="2:4" ht="15" thickBot="1">
      <c r="B407" s="43">
        <v>972</v>
      </c>
      <c r="C407" s="44" t="s">
        <v>297</v>
      </c>
      <c r="D407" s="67"/>
    </row>
    <row r="408" spans="2:4" ht="15" thickBot="1">
      <c r="B408" s="43">
        <v>97201</v>
      </c>
      <c r="C408" s="44" t="s">
        <v>298</v>
      </c>
      <c r="D408" s="67"/>
    </row>
    <row r="409" spans="2:4" ht="15" thickBot="1">
      <c r="B409" s="41">
        <v>9720101</v>
      </c>
      <c r="C409" s="42" t="s">
        <v>388</v>
      </c>
      <c r="D409" s="66"/>
    </row>
    <row r="410" spans="2:4" ht="15" thickBot="1">
      <c r="B410" s="41">
        <v>9720102</v>
      </c>
      <c r="C410" s="42" t="s">
        <v>389</v>
      </c>
      <c r="D410" s="66"/>
    </row>
    <row r="411" spans="2:4" ht="15" thickBot="1">
      <c r="B411" s="41">
        <v>9720103</v>
      </c>
      <c r="C411" s="42" t="s">
        <v>390</v>
      </c>
      <c r="D411" s="66"/>
    </row>
    <row r="412" spans="2:4" ht="15" thickBot="1">
      <c r="B412" s="41">
        <v>9720104</v>
      </c>
      <c r="C412" s="42" t="s">
        <v>391</v>
      </c>
      <c r="D412" s="66"/>
    </row>
    <row r="413" spans="2:4" ht="15" thickBot="1">
      <c r="B413" s="41">
        <v>9720105</v>
      </c>
      <c r="C413" s="42" t="s">
        <v>392</v>
      </c>
      <c r="D413" s="66"/>
    </row>
    <row r="414" spans="2:4" ht="15" thickBot="1">
      <c r="B414" s="41">
        <v>9720106</v>
      </c>
      <c r="C414" s="42" t="s">
        <v>393</v>
      </c>
      <c r="D414" s="66"/>
    </row>
    <row r="415" spans="2:4" ht="15" thickBot="1">
      <c r="B415" s="41">
        <v>9720107</v>
      </c>
      <c r="C415" s="42" t="s">
        <v>394</v>
      </c>
      <c r="D415" s="66"/>
    </row>
    <row r="416" spans="2:4" ht="15" thickBot="1">
      <c r="B416" s="41">
        <v>9720108</v>
      </c>
      <c r="C416" s="42" t="s">
        <v>445</v>
      </c>
      <c r="D416" s="66"/>
    </row>
    <row r="417" spans="2:4" ht="15" thickBot="1">
      <c r="B417" s="41">
        <v>9720109</v>
      </c>
      <c r="C417" s="42" t="s">
        <v>395</v>
      </c>
      <c r="D417" s="66"/>
    </row>
    <row r="418" spans="2:4" ht="15" thickBot="1">
      <c r="B418" s="41">
        <v>9720110</v>
      </c>
      <c r="C418" s="42" t="s">
        <v>299</v>
      </c>
      <c r="D418" s="66"/>
    </row>
    <row r="419" spans="2:4" ht="15" thickBot="1">
      <c r="B419" s="41">
        <v>9720111</v>
      </c>
      <c r="C419" s="42" t="s">
        <v>396</v>
      </c>
      <c r="D419" s="66"/>
    </row>
    <row r="420" spans="2:4" ht="15" thickBot="1">
      <c r="B420" s="41">
        <v>9720115</v>
      </c>
      <c r="C420" s="42" t="s">
        <v>300</v>
      </c>
      <c r="D420" s="66"/>
    </row>
    <row r="421" spans="2:4" ht="15" thickBot="1">
      <c r="B421" s="41">
        <v>9720117</v>
      </c>
      <c r="C421" s="42" t="s">
        <v>397</v>
      </c>
      <c r="D421" s="66"/>
    </row>
    <row r="422" spans="2:4" ht="15" thickBot="1">
      <c r="B422" s="41">
        <v>9720118</v>
      </c>
      <c r="C422" s="42" t="s">
        <v>398</v>
      </c>
      <c r="D422" s="66"/>
    </row>
    <row r="423" spans="2:4" ht="15" thickBot="1">
      <c r="B423" s="41">
        <v>9720119</v>
      </c>
      <c r="C423" s="42" t="s">
        <v>399</v>
      </c>
      <c r="D423" s="66"/>
    </row>
    <row r="424" spans="2:4" ht="15" thickBot="1">
      <c r="B424" s="41">
        <v>9720155</v>
      </c>
      <c r="C424" s="42" t="s">
        <v>400</v>
      </c>
      <c r="D424" s="66"/>
    </row>
    <row r="425" spans="2:4" ht="15" thickBot="1">
      <c r="B425" s="41">
        <v>9720157</v>
      </c>
      <c r="C425" s="42" t="s">
        <v>401</v>
      </c>
      <c r="D425" s="66"/>
    </row>
    <row r="426" spans="2:4" ht="15" thickBot="1">
      <c r="B426" s="41">
        <v>9720158</v>
      </c>
      <c r="C426" s="42" t="s">
        <v>402</v>
      </c>
      <c r="D426" s="66"/>
    </row>
    <row r="427" spans="2:4" ht="15" thickBot="1">
      <c r="B427" s="43">
        <v>97202</v>
      </c>
      <c r="C427" s="44" t="s">
        <v>174</v>
      </c>
      <c r="D427" s="67"/>
    </row>
    <row r="428" spans="2:4" ht="15" thickBot="1">
      <c r="B428" s="41">
        <v>9720202</v>
      </c>
      <c r="C428" s="42" t="s">
        <v>403</v>
      </c>
      <c r="D428" s="66"/>
    </row>
    <row r="429" spans="2:4" ht="15" thickBot="1">
      <c r="B429" s="41">
        <v>9720203</v>
      </c>
      <c r="C429" s="42" t="s">
        <v>175</v>
      </c>
      <c r="D429" s="66"/>
    </row>
    <row r="430" spans="2:4" ht="15" thickBot="1">
      <c r="B430" s="41">
        <v>9720205</v>
      </c>
      <c r="C430" s="42" t="s">
        <v>404</v>
      </c>
      <c r="D430" s="66"/>
    </row>
    <row r="431" spans="2:4" ht="15" thickBot="1">
      <c r="B431" s="41">
        <v>9720206</v>
      </c>
      <c r="C431" s="42" t="s">
        <v>405</v>
      </c>
      <c r="D431" s="66"/>
    </row>
    <row r="432" spans="2:4" ht="15" thickBot="1">
      <c r="B432" s="41">
        <v>9720208</v>
      </c>
      <c r="C432" s="42" t="s">
        <v>406</v>
      </c>
      <c r="D432" s="66"/>
    </row>
    <row r="433" spans="2:4" ht="15" thickBot="1">
      <c r="B433" s="41">
        <v>9720210</v>
      </c>
      <c r="C433" s="42" t="s">
        <v>407</v>
      </c>
      <c r="D433" s="66"/>
    </row>
    <row r="434" spans="2:4" ht="15" thickBot="1">
      <c r="B434" s="41">
        <v>9720212</v>
      </c>
      <c r="C434" s="42" t="s">
        <v>408</v>
      </c>
      <c r="D434" s="66"/>
    </row>
    <row r="435" spans="2:4" ht="15" thickBot="1">
      <c r="B435" s="43">
        <v>97203</v>
      </c>
      <c r="C435" s="44" t="s">
        <v>409</v>
      </c>
      <c r="D435" s="67"/>
    </row>
    <row r="436" spans="2:4" ht="15" thickBot="1">
      <c r="B436" s="41">
        <v>9720301</v>
      </c>
      <c r="C436" s="42" t="s">
        <v>176</v>
      </c>
      <c r="D436" s="66"/>
    </row>
    <row r="437" spans="2:4" ht="15" thickBot="1">
      <c r="B437" s="41">
        <v>9720302</v>
      </c>
      <c r="C437" s="42" t="s">
        <v>301</v>
      </c>
      <c r="D437" s="66"/>
    </row>
    <row r="438" spans="2:4" ht="15" thickBot="1">
      <c r="B438" s="43">
        <v>97204</v>
      </c>
      <c r="C438" s="44" t="s">
        <v>177</v>
      </c>
      <c r="D438" s="67"/>
    </row>
    <row r="439" spans="2:4" ht="15" thickBot="1">
      <c r="B439" s="41">
        <v>9720401</v>
      </c>
      <c r="C439" s="42" t="s">
        <v>177</v>
      </c>
      <c r="D439" s="66"/>
    </row>
    <row r="440" spans="2:4" ht="15" thickBot="1">
      <c r="B440" s="43">
        <v>97205</v>
      </c>
      <c r="C440" s="44" t="s">
        <v>302</v>
      </c>
      <c r="D440" s="67"/>
    </row>
    <row r="441" spans="2:4" ht="15" thickBot="1">
      <c r="B441" s="41">
        <v>9720501</v>
      </c>
      <c r="C441" s="42" t="s">
        <v>302</v>
      </c>
      <c r="D441" s="66"/>
    </row>
    <row r="442" spans="2:4" ht="15" thickBot="1">
      <c r="B442" s="43">
        <v>97206</v>
      </c>
      <c r="C442" s="44" t="s">
        <v>178</v>
      </c>
      <c r="D442" s="67"/>
    </row>
    <row r="443" spans="2:4" ht="15" thickBot="1">
      <c r="B443" s="41">
        <v>9720601</v>
      </c>
      <c r="C443" s="42" t="s">
        <v>179</v>
      </c>
      <c r="D443" s="66"/>
    </row>
    <row r="444" spans="2:4" ht="15" thickBot="1">
      <c r="B444" s="41">
        <v>9720602</v>
      </c>
      <c r="C444" s="42" t="s">
        <v>303</v>
      </c>
      <c r="D444" s="66"/>
    </row>
    <row r="445" spans="2:4" ht="15" thickBot="1">
      <c r="B445" s="41">
        <v>9720603</v>
      </c>
      <c r="C445" s="42" t="s">
        <v>410</v>
      </c>
      <c r="D445" s="66"/>
    </row>
    <row r="446" spans="2:4" ht="15" thickBot="1">
      <c r="B446" s="43">
        <v>97207</v>
      </c>
      <c r="C446" s="44" t="s">
        <v>304</v>
      </c>
      <c r="D446" s="67"/>
    </row>
    <row r="447" spans="2:4" ht="15" thickBot="1">
      <c r="B447" s="41">
        <v>9720701</v>
      </c>
      <c r="C447" s="42" t="s">
        <v>304</v>
      </c>
      <c r="D447" s="66"/>
    </row>
    <row r="448" spans="2:4" ht="15" thickBot="1">
      <c r="B448" s="43">
        <v>97208</v>
      </c>
      <c r="C448" s="44" t="s">
        <v>180</v>
      </c>
      <c r="D448" s="67"/>
    </row>
    <row r="449" spans="2:4" ht="15" thickBot="1">
      <c r="B449" s="41">
        <v>9720801</v>
      </c>
      <c r="C449" s="42" t="s">
        <v>411</v>
      </c>
      <c r="D449" s="66"/>
    </row>
    <row r="450" spans="2:4" ht="15" thickBot="1">
      <c r="B450" s="41">
        <v>9720802</v>
      </c>
      <c r="C450" s="42" t="s">
        <v>182</v>
      </c>
      <c r="D450" s="66"/>
    </row>
    <row r="451" spans="2:4" ht="15" thickBot="1">
      <c r="B451" s="43">
        <v>97290</v>
      </c>
      <c r="C451" s="44" t="s">
        <v>193</v>
      </c>
      <c r="D451" s="67"/>
    </row>
    <row r="452" spans="2:4" ht="15" thickBot="1">
      <c r="B452" s="43">
        <v>976</v>
      </c>
      <c r="C452" s="44" t="s">
        <v>40</v>
      </c>
      <c r="D452" s="67"/>
    </row>
    <row r="453" spans="2:4" ht="15" thickBot="1">
      <c r="B453" s="43">
        <v>97601</v>
      </c>
      <c r="C453" s="44" t="s">
        <v>183</v>
      </c>
      <c r="D453" s="67"/>
    </row>
    <row r="454" spans="2:4" ht="15" thickBot="1">
      <c r="B454" s="41">
        <v>9760101</v>
      </c>
      <c r="C454" s="42" t="s">
        <v>183</v>
      </c>
      <c r="D454" s="66"/>
    </row>
    <row r="455" spans="2:4" ht="15" thickBot="1">
      <c r="B455" s="43">
        <v>97690</v>
      </c>
      <c r="C455" s="44" t="s">
        <v>193</v>
      </c>
      <c r="D455" s="67"/>
    </row>
    <row r="456" spans="2:4" ht="26.5" thickBot="1">
      <c r="B456" s="43">
        <v>981</v>
      </c>
      <c r="C456" s="44" t="s">
        <v>42</v>
      </c>
      <c r="D456" s="67"/>
    </row>
    <row r="457" spans="2:4" ht="15" thickBot="1">
      <c r="B457" s="43">
        <v>98101</v>
      </c>
      <c r="C457" s="44" t="s">
        <v>184</v>
      </c>
      <c r="D457" s="67"/>
    </row>
    <row r="458" spans="2:4" ht="15" thickBot="1">
      <c r="B458" s="41">
        <v>9810101</v>
      </c>
      <c r="C458" s="42" t="s">
        <v>184</v>
      </c>
      <c r="D458" s="66"/>
    </row>
    <row r="459" spans="2:4" ht="15" thickBot="1">
      <c r="B459" s="43">
        <v>98190</v>
      </c>
      <c r="C459" s="44" t="s">
        <v>193</v>
      </c>
      <c r="D459" s="67"/>
    </row>
    <row r="460" spans="2:4" ht="15" thickBot="1">
      <c r="B460" s="43">
        <v>984</v>
      </c>
      <c r="C460" s="44" t="s">
        <v>44</v>
      </c>
      <c r="D460" s="67"/>
    </row>
    <row r="461" spans="2:4" ht="15" thickBot="1">
      <c r="B461" s="43">
        <v>98401</v>
      </c>
      <c r="C461" s="44" t="s">
        <v>305</v>
      </c>
      <c r="D461" s="67"/>
    </row>
    <row r="462" spans="2:4" ht="15" thickBot="1">
      <c r="B462" s="41">
        <v>9840103</v>
      </c>
      <c r="C462" s="42" t="s">
        <v>412</v>
      </c>
      <c r="D462" s="66"/>
    </row>
    <row r="463" spans="2:4" ht="15" thickBot="1">
      <c r="B463" s="41">
        <v>9840106</v>
      </c>
      <c r="C463" s="42" t="s">
        <v>306</v>
      </c>
      <c r="D463" s="66"/>
    </row>
    <row r="464" spans="2:4" ht="15" thickBot="1">
      <c r="B464" s="43">
        <v>98490</v>
      </c>
      <c r="C464" s="44" t="s">
        <v>193</v>
      </c>
      <c r="D464" s="67"/>
    </row>
    <row r="465" spans="2:4" ht="15" thickBot="1">
      <c r="B465" s="43">
        <v>985</v>
      </c>
      <c r="C465" s="44" t="s">
        <v>46</v>
      </c>
      <c r="D465" s="67"/>
    </row>
    <row r="466" spans="2:4" ht="15" thickBot="1">
      <c r="B466" s="43">
        <v>98501</v>
      </c>
      <c r="C466" s="44" t="s">
        <v>186</v>
      </c>
      <c r="D466" s="67"/>
    </row>
    <row r="467" spans="2:4" ht="15" thickBot="1">
      <c r="B467" s="41">
        <v>9850101</v>
      </c>
      <c r="C467" s="42" t="s">
        <v>186</v>
      </c>
      <c r="D467" s="66"/>
    </row>
    <row r="468" spans="2:4" ht="15" thickBot="1">
      <c r="B468" s="41">
        <v>9850103</v>
      </c>
      <c r="C468" s="42" t="s">
        <v>187</v>
      </c>
      <c r="D468" s="66"/>
    </row>
    <row r="469" spans="2:4" ht="15" thickBot="1">
      <c r="B469" s="43">
        <v>98590</v>
      </c>
      <c r="C469" s="44" t="s">
        <v>193</v>
      </c>
      <c r="D469" s="67"/>
    </row>
    <row r="470" spans="2:4" ht="15" thickBot="1">
      <c r="B470" s="43">
        <v>986</v>
      </c>
      <c r="C470" s="44" t="s">
        <v>413</v>
      </c>
      <c r="D470" s="67"/>
    </row>
    <row r="471" spans="2:4" ht="15" thickBot="1">
      <c r="B471" s="43">
        <v>98601</v>
      </c>
      <c r="C471" s="44" t="s">
        <v>307</v>
      </c>
      <c r="D471" s="67"/>
    </row>
    <row r="472" spans="2:4" ht="15" thickBot="1">
      <c r="B472" s="41">
        <v>9860101</v>
      </c>
      <c r="C472" s="42" t="s">
        <v>308</v>
      </c>
      <c r="D472" s="66"/>
    </row>
    <row r="473" spans="2:4" ht="15" thickBot="1">
      <c r="B473" s="41">
        <v>9860102</v>
      </c>
      <c r="C473" s="42" t="s">
        <v>309</v>
      </c>
      <c r="D473" s="66"/>
    </row>
    <row r="474" spans="2:4" ht="15" thickBot="1">
      <c r="B474" s="41">
        <v>9860103</v>
      </c>
      <c r="C474" s="42" t="s">
        <v>310</v>
      </c>
      <c r="D474" s="66"/>
    </row>
    <row r="475" spans="2:4" ht="15" thickBot="1">
      <c r="B475" s="41">
        <v>9860104</v>
      </c>
      <c r="C475" s="42" t="s">
        <v>311</v>
      </c>
      <c r="D475" s="66"/>
    </row>
    <row r="476" spans="2:4" ht="15" thickBot="1">
      <c r="B476" s="41">
        <v>9860107</v>
      </c>
      <c r="C476" s="42" t="s">
        <v>312</v>
      </c>
      <c r="D476" s="66"/>
    </row>
    <row r="477" spans="2:4" ht="15" thickBot="1">
      <c r="B477" s="41">
        <v>9860108</v>
      </c>
      <c r="C477" s="42" t="s">
        <v>313</v>
      </c>
      <c r="D477" s="66"/>
    </row>
    <row r="478" spans="2:4" ht="15" thickBot="1">
      <c r="B478" s="41">
        <v>9860109</v>
      </c>
      <c r="C478" s="42" t="s">
        <v>314</v>
      </c>
      <c r="D478" s="66"/>
    </row>
    <row r="479" spans="2:4" ht="15" thickBot="1">
      <c r="B479" s="41">
        <v>9860110</v>
      </c>
      <c r="C479" s="42" t="s">
        <v>315</v>
      </c>
      <c r="D479" s="66"/>
    </row>
    <row r="480" spans="2:4" ht="15" thickBot="1">
      <c r="B480" s="41">
        <v>9860111</v>
      </c>
      <c r="C480" s="42" t="s">
        <v>316</v>
      </c>
      <c r="D480" s="66"/>
    </row>
    <row r="481" spans="2:4" ht="15" thickBot="1">
      <c r="B481" s="41">
        <v>9860112</v>
      </c>
      <c r="C481" s="42" t="s">
        <v>317</v>
      </c>
      <c r="D481" s="66"/>
    </row>
    <row r="482" spans="2:4" ht="15" thickBot="1">
      <c r="B482" s="41">
        <v>9860113</v>
      </c>
      <c r="C482" s="42" t="s">
        <v>318</v>
      </c>
      <c r="D482" s="66"/>
    </row>
    <row r="483" spans="2:4" ht="15" thickBot="1">
      <c r="B483" s="41">
        <v>9860116</v>
      </c>
      <c r="C483" s="42" t="s">
        <v>319</v>
      </c>
      <c r="D483" s="66"/>
    </row>
    <row r="484" spans="2:4" ht="15" thickBot="1">
      <c r="B484" s="41">
        <v>9860117</v>
      </c>
      <c r="C484" s="42" t="s">
        <v>320</v>
      </c>
      <c r="D484" s="66"/>
    </row>
    <row r="485" spans="2:4" ht="15" thickBot="1">
      <c r="B485" s="43">
        <v>98602</v>
      </c>
      <c r="C485" s="44" t="s">
        <v>321</v>
      </c>
      <c r="D485" s="67"/>
    </row>
    <row r="486" spans="2:4" ht="15" thickBot="1">
      <c r="B486" s="41">
        <v>9860209</v>
      </c>
      <c r="C486" s="42" t="s">
        <v>414</v>
      </c>
      <c r="D486" s="66"/>
    </row>
    <row r="487" spans="2:4" ht="15" thickBot="1">
      <c r="B487" s="41">
        <v>9860210</v>
      </c>
      <c r="C487" s="42" t="s">
        <v>415</v>
      </c>
      <c r="D487" s="66"/>
    </row>
    <row r="488" spans="2:4" ht="15" thickBot="1">
      <c r="B488" s="41">
        <v>9860211</v>
      </c>
      <c r="C488" s="42" t="s">
        <v>416</v>
      </c>
      <c r="D488" s="66"/>
    </row>
    <row r="489" spans="2:4" ht="15" thickBot="1">
      <c r="B489" s="41">
        <v>9860212</v>
      </c>
      <c r="C489" s="42" t="s">
        <v>417</v>
      </c>
      <c r="D489" s="66"/>
    </row>
    <row r="490" spans="2:4" ht="15" thickBot="1">
      <c r="B490" s="41">
        <v>9860213</v>
      </c>
      <c r="C490" s="42" t="s">
        <v>418</v>
      </c>
      <c r="D490" s="66"/>
    </row>
    <row r="491" spans="2:4" ht="15" thickBot="1">
      <c r="B491" s="41">
        <v>9860214</v>
      </c>
      <c r="C491" s="42" t="s">
        <v>322</v>
      </c>
      <c r="D491" s="66"/>
    </row>
    <row r="492" spans="2:4" ht="15" thickBot="1">
      <c r="B492" s="41">
        <v>9860216</v>
      </c>
      <c r="C492" s="42" t="s">
        <v>419</v>
      </c>
      <c r="D492" s="66"/>
    </row>
    <row r="493" spans="2:4" ht="15" thickBot="1">
      <c r="B493" s="41">
        <v>9860217</v>
      </c>
      <c r="C493" s="42" t="s">
        <v>323</v>
      </c>
      <c r="D493" s="66"/>
    </row>
    <row r="494" spans="2:4" ht="15" thickBot="1">
      <c r="B494" s="41">
        <v>9860218</v>
      </c>
      <c r="C494" s="42" t="s">
        <v>324</v>
      </c>
      <c r="D494" s="66"/>
    </row>
    <row r="495" spans="2:4" ht="15" thickBot="1">
      <c r="B495" s="41">
        <v>9860220</v>
      </c>
      <c r="C495" s="42" t="s">
        <v>325</v>
      </c>
      <c r="D495" s="66"/>
    </row>
    <row r="496" spans="2:4" ht="15" thickBot="1">
      <c r="B496" s="41">
        <v>9860221</v>
      </c>
      <c r="C496" s="42" t="s">
        <v>420</v>
      </c>
      <c r="D496" s="66"/>
    </row>
    <row r="497" spans="2:4" ht="15" thickBot="1">
      <c r="B497" s="43">
        <v>98690</v>
      </c>
      <c r="C497" s="44" t="s">
        <v>193</v>
      </c>
      <c r="D497" s="67"/>
    </row>
    <row r="498" spans="2:4" ht="15" thickBot="1">
      <c r="B498" s="43">
        <v>990</v>
      </c>
      <c r="C498" s="44" t="s">
        <v>193</v>
      </c>
      <c r="D498" s="67"/>
    </row>
    <row r="499" spans="2:4">
      <c r="B499" s="46" t="s">
        <v>446</v>
      </c>
    </row>
  </sheetData>
  <autoFilter ref="B2:I103" xr:uid="{A7A799D2-EB08-4B5B-95A3-E04988097E51}">
    <filterColumn colId="2">
      <customFilters>
        <customFilter operator="notEqual" val=" "/>
      </customFilters>
    </filterColumn>
  </autoFilter>
  <mergeCells count="3">
    <mergeCell ref="B1:C1"/>
    <mergeCell ref="B105:C105"/>
    <mergeCell ref="B155:C1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Sheet3</vt:lpstr>
      <vt:lpstr>He so QD theo linh vuc</vt:lpstr>
      <vt:lpstr>Sheet2</vt:lpstr>
      <vt:lpstr>'He so QD theo linh vuc'!bookmark6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Thanh Dieu</dc:creator>
  <cp:lastModifiedBy>Nguyen Thanh Dieu</cp:lastModifiedBy>
  <dcterms:created xsi:type="dcterms:W3CDTF">2024-11-30T06:55:40Z</dcterms:created>
  <dcterms:modified xsi:type="dcterms:W3CDTF">2024-12-05T08:06:52Z</dcterms:modified>
</cp:coreProperties>
</file>